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\Desktop\МОЯ ПАПКА 1\бюджет 2020-2022\исполнение бюджета\"/>
    </mc:Choice>
  </mc:AlternateContent>
  <bookViews>
    <workbookView xWindow="0" yWindow="0" windowWidth="22056" windowHeight="7596" firstSheet="1" activeTab="1"/>
  </bookViews>
  <sheets>
    <sheet name="Верховье" sheetId="2" r:id="rId1"/>
    <sheet name="Тарутино" sheetId="11" r:id="rId2"/>
  </sheets>
  <definedNames>
    <definedName name="_xlnm.Print_Titles" localSheetId="0">Верховье!$6:$8</definedName>
    <definedName name="_xlnm.Print_Titles" localSheetId="1">Тарутино!$6:$8</definedName>
  </definedNames>
  <calcPr calcId="162913"/>
</workbook>
</file>

<file path=xl/calcChain.xml><?xml version="1.0" encoding="utf-8"?>
<calcChain xmlns="http://schemas.openxmlformats.org/spreadsheetml/2006/main">
  <c r="H10" i="11" l="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52" i="11"/>
  <c r="H153" i="11"/>
  <c r="H154" i="11"/>
  <c r="H155" i="11"/>
  <c r="H156" i="11"/>
  <c r="H157" i="11"/>
  <c r="H158" i="11"/>
  <c r="H159" i="11"/>
  <c r="H160" i="11"/>
  <c r="H161" i="11"/>
  <c r="H162" i="11"/>
  <c r="H163" i="11"/>
  <c r="H164" i="11"/>
  <c r="H165" i="11"/>
  <c r="H166" i="11"/>
  <c r="H167" i="11"/>
  <c r="H168" i="11"/>
  <c r="H169" i="11"/>
  <c r="H170" i="11"/>
  <c r="H171" i="11"/>
  <c r="H172" i="11"/>
  <c r="H173" i="11"/>
  <c r="H174" i="11"/>
  <c r="H175" i="11"/>
  <c r="H176" i="11"/>
  <c r="H177" i="11"/>
  <c r="H178" i="11"/>
  <c r="H179" i="11"/>
  <c r="H180" i="11"/>
  <c r="H181" i="11"/>
  <c r="H182" i="11"/>
  <c r="H183" i="11"/>
  <c r="H184" i="11"/>
  <c r="H185" i="11"/>
  <c r="H186" i="11"/>
  <c r="H187" i="11"/>
  <c r="H188" i="11"/>
  <c r="H189" i="11"/>
  <c r="H190" i="11"/>
  <c r="H191" i="11"/>
  <c r="H192" i="11"/>
  <c r="H193" i="11"/>
  <c r="H194" i="11"/>
  <c r="H195" i="11"/>
  <c r="H196" i="11"/>
  <c r="H197" i="11"/>
  <c r="H198" i="11"/>
  <c r="H199" i="11"/>
  <c r="H200" i="11"/>
  <c r="H201" i="11"/>
  <c r="H202" i="11"/>
  <c r="H203" i="11"/>
  <c r="H204" i="11"/>
  <c r="H205" i="11"/>
  <c r="H206" i="11"/>
  <c r="H207" i="11"/>
  <c r="H208" i="11"/>
  <c r="H209" i="11"/>
  <c r="H210" i="11"/>
  <c r="H211" i="11"/>
  <c r="H212" i="11"/>
  <c r="H213" i="11"/>
  <c r="H214" i="11"/>
  <c r="H215" i="11"/>
  <c r="H216" i="11"/>
  <c r="H217" i="11"/>
  <c r="H218" i="11"/>
  <c r="H219" i="11"/>
  <c r="H220" i="11"/>
  <c r="H221" i="11"/>
  <c r="H222" i="11"/>
  <c r="H223" i="11"/>
  <c r="H224" i="11"/>
  <c r="H225" i="11"/>
  <c r="H226" i="11"/>
  <c r="H227" i="11"/>
  <c r="H228" i="11"/>
  <c r="H9" i="11"/>
</calcChain>
</file>

<file path=xl/sharedStrings.xml><?xml version="1.0" encoding="utf-8"?>
<sst xmlns="http://schemas.openxmlformats.org/spreadsheetml/2006/main" count="1877" uniqueCount="309">
  <si>
    <t>ВЕДОМСТВЕННАЯ СТРУКТУРА РАСХОДОВ МУНИЦИПАЛЬНОГО БЮДЖЕТА</t>
  </si>
  <si>
    <t>на 2020 год</t>
  </si>
  <si>
    <t>Бюджет: СП "Деревня Верховье"</t>
  </si>
  <si>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</si>
  <si>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</si>
  <si>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</si>
  <si>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</si>
  <si>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</si>
  <si>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</si>
  <si>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Роспись утвержденная</t>
  </si>
  <si>
    <t>Роспись с изменениями</t>
  </si>
  <si>
    <t>Финансирование</t>
  </si>
  <si>
    <t>Кассовый расход</t>
  </si>
  <si>
    <t>Остаток росписи(по финансированию)</t>
  </si>
  <si>
    <t>Остаток на лицевом счете</t>
  </si>
  <si>
    <t>Администрация сельского поселения деревня Верховье</t>
  </si>
  <si>
    <t>003</t>
  </si>
  <si>
    <t xml:space="preserve">  ОБЩЕГОСУДАРСТВЕННЫЕ ВОПРОСЫ</t>
  </si>
  <si>
    <t>0100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</si>
  <si>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</si>
  <si>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</si>
  <si>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Администрации СП деревня Верховье</t>
  </si>
  <si>
    <t>74 0 00 00000</t>
  </si>
  <si>
    <t xml:space="preserve">            Центральный аппарат</t>
  </si>
  <si>
    <t>74 0 00 00400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</si>
  <si>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</si>
  <si>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</si>
  <si>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</si>
  <si>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</si>
  <si>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</si>
  <si>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</si>
  <si>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</si>
  <si>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</si>
  <si>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</si>
  <si>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</si>
  <si>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</si>
  <si>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</si>
  <si>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  Глава местной администрации (исполнительно-распорядительного органа муниципального образования)</t>
  </si>
  <si>
    <t>74 0 00 00480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</si>
  <si>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</si>
  <si>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</si>
  <si>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Муниципальная программа "Совершенствование системы управления общественными финансами в СП деревня Верховье"</t>
  </si>
  <si>
    <t>51 0 00 00000</t>
  </si>
  <si>
    <t xml:space="preserve">          Основное мероприятие "Организация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поселений"</t>
  </si>
  <si>
    <t>51 0 02 00000</t>
  </si>
  <si>
    <t xml:space="preserve">            Иные межбюджетные трансферты передаваемые бюджетам муниципальных районов на передачу части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?Об общих принципах организации местного самоуправления в Российской Федерации? из бюджетов поселений</t>
  </si>
  <si>
    <t>51 0 02 74170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</si>
  <si>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</si>
  <si>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</si>
  <si>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</si>
  <si>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</si>
  <si>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  Обеспечение проведения выборов и референдумов</t>
  </si>
  <si>
    <t>0107</t>
  </si>
  <si>
    <t xml:space="preserve">      Обеспечение деятельности избирательных комиссий</t>
  </si>
  <si>
    <t>82 0 00 00000</t>
  </si>
  <si>
    <t xml:space="preserve">            Проведение выборов в представительные органы муниципального образования</t>
  </si>
  <si>
    <t>82 0 00 06190</t>
  </si>
  <si>
    <t xml:space="preserve">                Специальные расходы</t>
  </si>
  <si>
    <t>880</t>
  </si>
  <si>
    <t xml:space="preserve">    Резервные фонды</t>
  </si>
  <si>
    <t>0111</t>
  </si>
  <si>
    <t xml:space="preserve">            Резервный фонд Администрации СП деревня Верховье</t>
  </si>
  <si>
    <t>74 0 00 00600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</si>
  <si>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</si>
  <si>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</si>
  <si>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</si>
  <si>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</si>
  <si>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"Кадровая политика муниципального образования СП д. Верховье"</t>
  </si>
  <si>
    <t>48 0 00 00000</t>
  </si>
  <si>
    <t xml:space="preserve">          Основное мероприятие "Укомплектование кадрами органов местного самоуправления муниципального образования СП д.Верховье"</t>
  </si>
  <si>
    <t>48 0 01 00000</t>
  </si>
  <si>
    <t xml:space="preserve">            Социальные выплаты</t>
  </si>
  <si>
    <t>48 0 01 00690</t>
  </si>
  <si>
    <t xml:space="preserve">          Основное мероприятие "Обеспечение реализации мер по выполнению расходных обязательств муниципальных образований Калужской области"</t>
  </si>
  <si>
    <t>51 0 W4 00000</t>
  </si>
  <si>
    <t xml:space="preserve">            Средства на обеспечение расходных обязательств муниципальных образований Калужской области</t>
  </si>
  <si>
    <t>51 0 W4 00150</t>
  </si>
  <si>
    <t xml:space="preserve">            Выполнение других обязательств государства</t>
  </si>
  <si>
    <t>74 0 00 00920</t>
  </si>
  <si>
    <t xml:space="preserve">      Непрограммные расходы органа исполнительной власти муниципального района</t>
  </si>
  <si>
    <t>98 0 00 00000</t>
  </si>
  <si>
    <t xml:space="preserve">            Осуществление мер по противодействию коррупции в границах поселения</t>
  </si>
  <si>
    <t>98 0 00 74100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</si>
  <si>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</si>
  <si>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</si>
  <si>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</si>
  <si>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</si>
  <si>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Непрограммные расходы федеральных органов исполнительной власти</t>
  </si>
  <si>
    <t>99 0 00 00000</t>
  </si>
  <si>
    <t xml:space="preserve">        Непрограммные расходы</t>
  </si>
  <si>
    <t>99 9 00 00000</t>
  </si>
  <si>
    <t xml:space="preserve">            Осуществление первичного воинского учета на территориях, где отсутствуют военные комиссариаты</t>
  </si>
  <si>
    <t>99 9 00 51180</t>
  </si>
  <si>
    <t xml:space="preserve">  НАЦИОНАЛЬНАЯ БЕЗОПАСНОСТЬ И ПРАВООХРАНИТЕЛЬНАЯ ДЕЯТЕЛЬНОСТЬ</t>
  </si>
  <si>
    <t>0300</t>
  </si>
  <si>
    <t xml:space="preserve">    Обеспечение пожарной безопасности</t>
  </si>
  <si>
    <t>0310</t>
  </si>
  <si>
    <t xml:space="preserve">      Муниципальная программа "Безопасность жизнедеятельности на территории муниципального образования сельское поселение деревня Верховье"</t>
  </si>
  <si>
    <t>10 0 00 00000</t>
  </si>
  <si>
    <t xml:space="preserve">          Основное мероприятие "Безопасность жизнедеятельности на территории СП деревня Верховье"</t>
  </si>
  <si>
    <t>10 0 01 00000</t>
  </si>
  <si>
    <t xml:space="preserve">            Реализация мероприятий</t>
  </si>
  <si>
    <t>10 0 01 00660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</si>
  <si>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</si>
  <si>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</si>
  <si>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   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</si>
  <si>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10 0 01 74400</t>
  </si>
  <si>
    <t xml:space="preserve">            Осуществление мероприятий по обеспечению безопасности людей на водных объектах, охране их жизни и здоровья</t>
  </si>
  <si>
    <t>10 0 01 74600</t>
  </si>
  <si>
    <t xml:space="preserve">           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</si>
  <si>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10 0 01 74700</t>
  </si>
  <si>
    <t xml:space="preserve">            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</si>
  <si>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10 0 01 74800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</si>
  <si>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</si>
  <si>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</si>
  <si>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</si>
  <si>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</si>
  <si>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 xml:space="preserve">      Муниципальная программа "Развитие дорожного хозяйства в муниципальном образовании сельское поселение деревня Верховье"</t>
  </si>
  <si>
    <t>24 0 00 00000</t>
  </si>
  <si>
    <t xml:space="preserve">        Подпрограмма "Совершенствование и развитие сети автомобильных дорог на период 2014-2020 годов" поселения</t>
  </si>
  <si>
    <t>24 2 00 00000</t>
  </si>
  <si>
    <t xml:space="preserve">          Основное мероприятие "Содержание и ремонт дорог СП д.Верховье"</t>
  </si>
  <si>
    <t>24 2 01 00000</t>
  </si>
  <si>
    <t xml:space="preserve">            Реализация мероприятий подпрограммы "Совершенствование и развитие сети автомобильных дорог в муниципальном образовании сельское поселение деревня Верховье " за счет средств дорожного фонда</t>
  </si>
  <si>
    <t>24 2 01 07500</t>
  </si>
  <si>
    <t xml:space="preserve">            Реализация мероприятий подпрограммы "Совершенствование и развитие сети автомобильных дорог в муниципальном образовании сельское поселение деревня Верховье "</t>
  </si>
  <si>
    <t>24 2 01 07510</t>
  </si>
  <si>
    <t xml:space="preserve">    Другие вопросы в области национальной экономики</t>
  </si>
  <si>
    <t>0412</t>
  </si>
  <si>
    <t xml:space="preserve">      Муниципальная программа "Охрана окружающей среды в Жуковском районе"</t>
  </si>
  <si>
    <t>12 0 00 00000</t>
  </si>
  <si>
    <t xml:space="preserve">            Осуществление государственных полномочий по созданию административных комиссий в муниципальных районах</t>
  </si>
  <si>
    <t>12 0 00 00900</t>
  </si>
  <si>
    <t xml:space="preserve">      Муниципальная программа "Управление имущественным комплексом СП деревня Верховье"</t>
  </si>
  <si>
    <t>38 0 00 00000</t>
  </si>
  <si>
    <t xml:space="preserve">          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</si>
  <si>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38 0 00 S7070</t>
  </si>
  <si>
    <t xml:space="preserve">          Основные мероприятия "Формирование системы учета и управления земель находящихся в собственности СП д.Верховье"</t>
  </si>
  <si>
    <t>38 0 01 00000</t>
  </si>
  <si>
    <t xml:space="preserve">           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</si>
  <si>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38 0 01 74900</t>
  </si>
  <si>
    <t xml:space="preserve">        Подпрограмма "Территориальное планирование СП деревня Верховье"</t>
  </si>
  <si>
    <t>38 1 00 00000</t>
  </si>
  <si>
    <t xml:space="preserve">          Основное мероприятие "Территориальное планирование СП деревня Верховье"</t>
  </si>
  <si>
    <t>38 1 01 00000</t>
  </si>
  <si>
    <t xml:space="preserve">            Реализация мероприятий в области земельных отношений</t>
  </si>
  <si>
    <t>38 1 01 76230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</si>
  <si>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</si>
  <si>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</si>
  <si>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</si>
  <si>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</si>
  <si>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Муниципальная программа "Обеспечение доступным и комфортным жильем и коммунальными услугами населения сельского поселения деревня Верховье"</t>
  </si>
  <si>
    <t>05 0 00 00000</t>
  </si>
  <si>
    <t xml:space="preserve">          Основное мероприятие "Обеспечение доступным и комфортным жильем и коммунальными услугами населения СП деревня Верховье"</t>
  </si>
  <si>
    <t>05 0 01 00000</t>
  </si>
  <si>
    <t xml:space="preserve">           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</si>
  <si>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05 0 01 74110</t>
  </si>
  <si>
    <t xml:space="preserve">        Подпрограмма "Капитальный ремонт муниципального жилого фонда"</t>
  </si>
  <si>
    <t>05 Д 00 00000</t>
  </si>
  <si>
    <t xml:space="preserve">          Основное мероприятие "Взнос в Фонд капитального ремонта по муниципальному имуществу"</t>
  </si>
  <si>
    <t>05 Д 01 00000</t>
  </si>
  <si>
    <t xml:space="preserve">            Обеспечение мероприятий по капитальному ремонту многоквартирных домов</t>
  </si>
  <si>
    <t>05 Д 01 75050</t>
  </si>
  <si>
    <t xml:space="preserve">    Коммунальное хозяйство</t>
  </si>
  <si>
    <t>0502</t>
  </si>
  <si>
    <t xml:space="preserve">            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</si>
  <si>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05 0 01 74120</t>
  </si>
  <si>
    <t xml:space="preserve">        Подпрограмма "Чистая вода в СП д.Верховье"</t>
  </si>
  <si>
    <t>05 1 00 00000</t>
  </si>
  <si>
    <t xml:space="preserve">          Основное мероприятие "Восстановление и развитие эксплутационно-технического состояния объектов водопроводно-канализационного комплекса СП деревня Верховье"</t>
  </si>
  <si>
    <t>05 1 01 00000</t>
  </si>
  <si>
    <t xml:space="preserve">            Мероприятия, направленные на восстановление и развитие водохозяйственного комплекса СП д.Верховье</t>
  </si>
  <si>
    <t>05 1 01 71500</t>
  </si>
  <si>
    <t xml:space="preserve">      Муниципальная программа "Энергосбережение и повышение энергоэффективности СП деревня Верховье"</t>
  </si>
  <si>
    <t>30 0 00 00000</t>
  </si>
  <si>
    <t xml:space="preserve">          Основное мероприятие "Энергосбережение в сфере ЖКХ"</t>
  </si>
  <si>
    <t>30 0 01 00000</t>
  </si>
  <si>
    <t xml:space="preserve">            Мероприятия, направленные на энергосбережение и повышение энергоэффективности в поселении</t>
  </si>
  <si>
    <t>30 0 01 07910</t>
  </si>
  <si>
    <t xml:space="preserve">    Благоустройство</t>
  </si>
  <si>
    <t>0503</t>
  </si>
  <si>
    <t xml:space="preserve">      Муниципальная программа "Благоустройство муниципального образования сельское поселение деревня Верховье"</t>
  </si>
  <si>
    <t>80 0 00 00000</t>
  </si>
  <si>
    <t xml:space="preserve">          Основное мероприятие "Содержание территории СП д.Верховье"</t>
  </si>
  <si>
    <t>80 0 01 00000</t>
  </si>
  <si>
    <t>80 0 01 00660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</si>
  <si>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</si>
  <si>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</si>
  <si>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</si>
  <si>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80 0 01 74130</t>
  </si>
  <si>
    <t xml:space="preserve">            Содержание мест захоронения</t>
  </si>
  <si>
    <t>80 0 01 74150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</si>
  <si>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</si>
  <si>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</si>
  <si>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</si>
  <si>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</si>
  <si>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Муниципальная программа "Развитие культуры в муниципальном образовании сельское поселение деревня Верховье"</t>
  </si>
  <si>
    <t>11 0 00 00000</t>
  </si>
  <si>
    <t xml:space="preserve">        Подпрограмма "Развитие учреждений культуры"</t>
  </si>
  <si>
    <t>11 1 00 00000</t>
  </si>
  <si>
    <t xml:space="preserve">          Основное мероприятие "Развитие культуры сельского поселения деревня Верховье"</t>
  </si>
  <si>
    <t>11 1 01 00000</t>
  </si>
  <si>
    <t xml:space="preserve">            Расходы на обеспечение деятельности (оказание услуг) муниципальных учреждений</t>
  </si>
  <si>
    <t>11 1 01 00990</t>
  </si>
  <si>
    <t xml:space="preserve">                Расходы на выплаты персоналу казенных учреждений</t>
  </si>
  <si>
    <t>110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</si>
  <si>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</si>
  <si>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</si>
  <si>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</si>
  <si>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</si>
  <si>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Муниципальная программа "Социальная поддержка некоторых категорий граждан в МО СП деревня Верховье"</t>
  </si>
  <si>
    <t>03 0 00 00000</t>
  </si>
  <si>
    <t xml:space="preserve">        Подпрограмма "Развитие мер социальной поддержки отдельных категорий граждан"</t>
  </si>
  <si>
    <t>03 1 00 00000</t>
  </si>
  <si>
    <t xml:space="preserve">          Основное мероприятие "Развитие мер социальной поддержки отдельных граждан СП деревня Верховье"</t>
  </si>
  <si>
    <t>03 1 01 00000</t>
  </si>
  <si>
    <t xml:space="preserve">            Организация предоставления дополнительных социальных гарантий отдельным категориям граждан</t>
  </si>
  <si>
    <t>03 1 01 03030</t>
  </si>
  <si>
    <t xml:space="preserve">              Социальное обеспечение и иные выплаты населению</t>
  </si>
  <si>
    <t>300</t>
  </si>
  <si>
    <t xml:space="preserve">                Публичные нормативные социальные выплаты гражданам</t>
  </si>
  <si>
    <t>310</t>
  </si>
  <si>
    <t xml:space="preserve">      Муниципальная  программа "Развитие физической культуры и спорта сельского поселения деревня Верховье"</t>
  </si>
  <si>
    <t>13 0 00 00000</t>
  </si>
  <si>
    <t xml:space="preserve">          Основное мероприятие "Развитие учреждений в области физической культуры и спорта, в отношении которых Администрация СП д.Верховье осуществляет функции и полномочия учредителя"</t>
  </si>
  <si>
    <t>13 0 01 00000</t>
  </si>
  <si>
    <t>13 0 01 00990</t>
  </si>
  <si>
    <t xml:space="preserve">    Социальное обеспечение населения</t>
  </si>
  <si>
    <t>1003</t>
  </si>
  <si>
    <t xml:space="preserve">            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</si>
  <si>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03 1 01 00980</t>
  </si>
  <si>
    <t xml:space="preserve">    Другие вопросы в области социальной политики</t>
  </si>
  <si>
    <t>1006</t>
  </si>
  <si>
    <t xml:space="preserve">            Пособия и компенсации гражданам и иные социальные выплаты, кроме публичных нормативных обязательств</t>
  </si>
  <si>
    <t>03 1 01 60170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</si>
  <si>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</si>
  <si>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</si>
  <si>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</si>
  <si>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</si>
  <si>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</si>
  <si>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</si>
  <si>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</si>
  <si>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</si>
  <si>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</si>
  <si>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</si>
  <si>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Прочие мероприятия в области средств массовой информации</t>
  </si>
  <si>
    <t>89 0 00 00000</t>
  </si>
  <si>
    <t xml:space="preserve">            Освещение деятельности органов власти поселения</t>
  </si>
  <si>
    <t>89 0 00 75070</t>
  </si>
  <si>
    <t>Итого</t>
  </si>
  <si>
    <t xml:space="preserve">          Основное мероприятие "Обеспечение финансовой устройчивости муниципальных образований Калужской области"</t>
  </si>
  <si>
    <t>51 0 03 00000</t>
  </si>
  <si>
    <t xml:space="preserve">            Обеспечение финансовой устройчивости муниципальных образований Калужской области</t>
  </si>
  <si>
    <t xml:space="preserve">          Основное мероприятие "Грантовая поддержка местных инициатив граждан, проживающих в сельской местности по улучшений условий жизнедетельности</t>
  </si>
  <si>
    <t>13 0 02 00000</t>
  </si>
  <si>
    <t xml:space="preserve">          Основное мероприятие "Развитие учреждений культуры"</t>
  </si>
  <si>
    <t xml:space="preserve">          Основное мероприятие "Развитие мер социальной поддержки отдельных категорий граждан"</t>
  </si>
  <si>
    <t xml:space="preserve">            Мероприятия в области физической культуры и спорта</t>
  </si>
  <si>
    <t>13 0 01 66010</t>
  </si>
  <si>
    <t xml:space="preserve">            Иные межбюджетные трансферты передаваемые бюджетам муниципальных районов на передачу части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</t>
  </si>
  <si>
    <t xml:space="preserve">          Основное мероприятие "Обеспечение финансовой устойчивости муниципальных образований Калужской области"</t>
  </si>
  <si>
    <t>51 0 04 00000</t>
  </si>
  <si>
    <t>51 0 04 S0250</t>
  </si>
  <si>
    <t xml:space="preserve">            Cодержание мест захоронения</t>
  </si>
  <si>
    <t>51 0 01 00000</t>
  </si>
  <si>
    <t xml:space="preserve">        Подпрограмма "Совершенствование и развитие сети автомобильных дорог"</t>
  </si>
  <si>
    <t xml:space="preserve">            Реализация мероприятий подпрограммы "Совершенствование и развитие сети автомобильных дорог" за счет средств дорожного фонда</t>
  </si>
  <si>
    <t xml:space="preserve">          Основное мероприятие "Средства, передаваемые для компенсации дополнительных расходов, возникших в результатей решений, принятых органами власти Жуковского района"</t>
  </si>
  <si>
    <t xml:space="preserve">            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</si>
  <si>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>51 0 W5 00000</t>
  </si>
  <si>
    <t>51 0 W5 00150</t>
  </si>
  <si>
    <t xml:space="preserve">            Мероприятия, направленные на развитие водохозяйственного комплекса в Жуковском районе</t>
  </si>
  <si>
    <t xml:space="preserve">            Реализация проектов развития общественной инфраструктуры муниципальных образований, основанных на местных инициативах</t>
  </si>
  <si>
    <t>51 0 03 S0240</t>
  </si>
  <si>
    <t>51 0 01 70150</t>
  </si>
  <si>
    <t>Администрация сельского поселения село Тарутино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</si>
  <si>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</si>
  <si>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</si>
  <si>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Обеспечение деятельности Сельской Думы МО СП село Тарутино</t>
  </si>
  <si>
    <t>81 0 00 00000</t>
  </si>
  <si>
    <t>81 0 00 00400</t>
  </si>
  <si>
    <t xml:space="preserve">      Обеспечение деятельности Администрации СП село Тарутино</t>
  </si>
  <si>
    <t xml:space="preserve">      Муниципальная программа "Совершенствование системы управления общественными финансами в СП село Тарутино"</t>
  </si>
  <si>
    <t xml:space="preserve">            Резервный фонд Администрации СП село Тарутино</t>
  </si>
  <si>
    <t xml:space="preserve">      Муниципальная программа "Безопасность жизнедеятельности на территории муниципального образования сельское поселение село Тарутино"</t>
  </si>
  <si>
    <t xml:space="preserve">          Основное мероприятие "Безопасность жизнедеятельности на территории муниципального образования сельское поселение село Тарутино"</t>
  </si>
  <si>
    <t xml:space="preserve">      Муниципальная программа "Развитие дорожного хозяйства СП село Тарутино"</t>
  </si>
  <si>
    <t xml:space="preserve">          Основное мероприятие "Содержание и ремонт дорог СП село Тарутино"</t>
  </si>
  <si>
    <t xml:space="preserve">      Муниципальная программа "Охрана окружающей среды в сельском поселении село Тарутино"</t>
  </si>
  <si>
    <t xml:space="preserve">      Муниципальная программа "Управление имущественным комплексом село Тарутино"</t>
  </si>
  <si>
    <t xml:space="preserve">        Подпрограмма "Территориальное планирование СП село Тарутино"</t>
  </si>
  <si>
    <t xml:space="preserve">          Основное мероприятие "Территориальное планирование СП село Тарутино"</t>
  </si>
  <si>
    <t>38 1 01 74900</t>
  </si>
  <si>
    <t xml:space="preserve">      Муниципальная программа "Обеспечение доступным и комфортным жильем и коммунальными услугами населения СП село Тарутино"</t>
  </si>
  <si>
    <t xml:space="preserve">          Основное мероприятие "Обеспечение доступным и комфортным жильем и коммунальными услугами населения СП село Тарутино"</t>
  </si>
  <si>
    <t>05 0 01 79040</t>
  </si>
  <si>
    <t xml:space="preserve">      Муниципальная программа "Энергосбережение и повышение энергоэффективности СП село Тарутино"</t>
  </si>
  <si>
    <t xml:space="preserve">          Основное мероприятие "Энергосбережение и повышение энергоэффективности СП "Село Тарутино"</t>
  </si>
  <si>
    <t xml:space="preserve">      Муниципальная программа "Благоустройство территории сельского поселения село Тарутино"</t>
  </si>
  <si>
    <t xml:space="preserve">          Основное мероприятие "Благоустройство территории сельского поселения село Тарутино"</t>
  </si>
  <si>
    <t>0701</t>
  </si>
  <si>
    <t>0702</t>
  </si>
  <si>
    <t xml:space="preserve">      Муниципальная программа "Развитие культуры сельского поселения село Тарутино"</t>
  </si>
  <si>
    <t xml:space="preserve">      Муниципальная программа "Социальная поддержка граждан сельского поселения село Тарутино"</t>
  </si>
  <si>
    <t xml:space="preserve">      Муниципальная программа "Развитие физической культуры и спорта сельского поселения село Тарутино"</t>
  </si>
  <si>
    <t xml:space="preserve">          Основное мероприятие "Развитие физической культуры и спорта сельского поселения село Тарутино"</t>
  </si>
  <si>
    <t>% Исполнения</t>
  </si>
  <si>
    <t>Распределение бюджетных ассигнований  бюджета СП село Тарутино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2020 год</t>
  </si>
  <si>
    <t>Приложение № 3 к Решению СД № 08 от 19.05.2021  «Об исполнении бюджета СП село Тарутино за 2020 год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</si>
</sst>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2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wrapText="1"/>
    </xf>
    <xf numFmtId="0" fontId="1" fillId="0" borderId="1">
      <alignment horizontal="right"/>
    </xf>
    <xf numFmtId="0" fontId="1" fillId="0" borderId="1">
      <alignment horizontal="right"/>
    </xf>
    <xf numFmtId="0" fontId="3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3" fillId="0" borderId="2">
      <alignment horizontal="left" vertical="top" wrapText="1"/>
    </xf>
    <xf numFmtId="49" fontId="3" fillId="0" borderId="2">
      <alignment horizontal="center" vertical="top" wrapText="1"/>
    </xf>
    <xf numFmtId="49" fontId="1" fillId="0" borderId="2">
      <alignment horizontal="center" vertical="top" wrapText="1"/>
    </xf>
    <xf numFmtId="4" fontId="3" fillId="2" borderId="2">
      <alignment horizontal="right" vertical="top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>
      <alignment horizontal="left"/>
      <protection locked="0"/>
    </xf>
    <xf numFmtId="0" fontId="5" fillId="4" borderId="5">
      <alignment horizontal="left"/>
      <protection locked="0"/>
    </xf>
    <xf numFmtId="0" fontId="5" fillId="4" borderId="6">
      <alignment horizontal="left"/>
      <protection locked="0"/>
    </xf>
    <xf numFmtId="0" fontId="5" fillId="4" borderId="4">
      <alignment horizontal="left"/>
      <protection locked="0"/>
    </xf>
  </cellStyleXfs>
  <cellXfs count="3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7" applyNumberFormat="1" applyProtection="1">
      <alignment wrapText="1"/>
    </xf>
    <xf numFmtId="0" fontId="1" fillId="0" borderId="1" xfId="9" applyNumberFormat="1" applyProtection="1">
      <alignment horizontal="right"/>
    </xf>
    <xf numFmtId="0" fontId="1" fillId="0" borderId="3" xfId="11" applyNumberFormat="1" applyProtection="1"/>
    <xf numFmtId="0" fontId="1" fillId="0" borderId="2" xfId="12" applyNumberFormat="1" applyProtection="1">
      <alignment horizontal="center" vertical="center" shrinkToFit="1"/>
    </xf>
    <xf numFmtId="49" fontId="3" fillId="0" borderId="2" xfId="13" applyNumberFormat="1" applyProtection="1">
      <alignment horizontal="left" vertical="top" wrapText="1"/>
    </xf>
    <xf numFmtId="49" fontId="3" fillId="0" borderId="2" xfId="14" applyNumberFormat="1" applyProtection="1">
      <alignment horizontal="center" vertical="top" wrapText="1"/>
    </xf>
    <xf numFmtId="49" fontId="1" fillId="0" borderId="2" xfId="15" applyNumberFormat="1" applyProtection="1">
      <alignment horizontal="center" vertical="top" wrapText="1"/>
    </xf>
    <xf numFmtId="4" fontId="3" fillId="2" borderId="2" xfId="16" applyNumberFormat="1" applyProtection="1">
      <alignment horizontal="right" vertical="top" shrinkToFit="1"/>
    </xf>
    <xf numFmtId="49" fontId="1" fillId="0" borderId="2" xfId="17" applyNumberFormat="1" applyProtection="1">
      <alignment horizontal="left" vertical="top" wrapText="1"/>
    </xf>
    <xf numFmtId="4" fontId="1" fillId="2" borderId="2" xfId="18" applyNumberFormat="1" applyProtection="1">
      <alignment horizontal="right" vertical="top" shrinkToFit="1"/>
    </xf>
    <xf numFmtId="0" fontId="3" fillId="0" borderId="2" xfId="19" applyNumberFormat="1" applyProtection="1">
      <alignment horizontal="left"/>
    </xf>
    <xf numFmtId="4" fontId="3" fillId="3" borderId="2" xfId="20" applyNumberFormat="1" applyProtection="1">
      <alignment horizontal="right" vertical="top" shrinkToFit="1"/>
    </xf>
    <xf numFmtId="0" fontId="1" fillId="0" borderId="4" xfId="21" applyNumberFormat="1" applyProtection="1"/>
    <xf numFmtId="0" fontId="1" fillId="0" borderId="2" xfId="17" applyNumberFormat="1" applyProtection="1">
      <alignment horizontal="left" vertical="top" wrapText="1"/>
    </xf>
    <xf numFmtId="0" fontId="1" fillId="0" borderId="1" xfId="1" applyNumberFormat="1" applyAlignment="1" applyProtection="1">
      <alignment vertical="top" wrapText="1"/>
    </xf>
    <xf numFmtId="0" fontId="1" fillId="0" borderId="1" xfId="1" applyAlignment="1">
      <alignment vertical="top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5" applyNumberFormat="1" applyProtection="1">
      <alignment horizontal="center"/>
    </xf>
    <xf numFmtId="0" fontId="2" fillId="0" borderId="1" xfId="5">
      <alignment horizontal="center"/>
    </xf>
    <xf numFmtId="0" fontId="1" fillId="0" borderId="1" xfId="6" applyNumberFormat="1" applyProtection="1">
      <alignment wrapText="1"/>
    </xf>
    <xf numFmtId="0" fontId="1" fillId="0" borderId="1" xfId="6">
      <alignment wrapText="1"/>
    </xf>
    <xf numFmtId="0" fontId="1" fillId="0" borderId="1" xfId="8" applyNumberFormat="1" applyProtection="1">
      <alignment horizontal="right"/>
    </xf>
    <xf numFmtId="0" fontId="1" fillId="0" borderId="1" xfId="8">
      <alignment horizontal="right"/>
    </xf>
    <xf numFmtId="0" fontId="3" fillId="0" borderId="2" xfId="10" applyNumberFormat="1" applyProtection="1">
      <alignment horizontal="center" vertical="center" wrapText="1"/>
    </xf>
    <xf numFmtId="0" fontId="3" fillId="0" borderId="2" xfId="10">
      <alignment horizontal="center" vertical="center" wrapText="1"/>
    </xf>
    <xf numFmtId="0" fontId="1" fillId="0" borderId="1" xfId="22" applyNumberFormat="1" applyProtection="1">
      <alignment horizontal="left" wrapText="1"/>
    </xf>
    <xf numFmtId="0" fontId="1" fillId="0" borderId="1" xfId="22">
      <alignment horizontal="left" wrapText="1"/>
    </xf>
    <xf numFmtId="0" fontId="1" fillId="0" borderId="1" xfId="1" applyAlignment="1">
      <alignment horizontal="right" vertical="top" wrapText="1"/>
    </xf>
  </cellXfs>
  <cellStyles count="32">
    <cellStyle name="br" xfId="25"/>
    <cellStyle name="col" xfId="24"/>
    <cellStyle name="style0" xfId="26"/>
    <cellStyle name="td" xfId="27"/>
    <cellStyle name="tr" xfId="23"/>
    <cellStyle name="xl21" xfId="28"/>
    <cellStyle name="xl22" xfId="1"/>
    <cellStyle name="xl23" xfId="3"/>
    <cellStyle name="xl24" xfId="5"/>
    <cellStyle name="xl25" xfId="6"/>
    <cellStyle name="xl26" xfId="8"/>
    <cellStyle name="xl27" xfId="29"/>
    <cellStyle name="xl28" xfId="10"/>
    <cellStyle name="xl29" xfId="12"/>
    <cellStyle name="xl30" xfId="30"/>
    <cellStyle name="xl31" xfId="13"/>
    <cellStyle name="xl32" xfId="17"/>
    <cellStyle name="xl33" xfId="31"/>
    <cellStyle name="xl34" xfId="19"/>
    <cellStyle name="xl35" xfId="21"/>
    <cellStyle name="xl36" xfId="22"/>
    <cellStyle name="xl37" xfId="14"/>
    <cellStyle name="xl38" xfId="15"/>
    <cellStyle name="xl39" xfId="16"/>
    <cellStyle name="xl40" xfId="18"/>
    <cellStyle name="xl41" xfId="20"/>
    <cellStyle name="xl42" xfId="2"/>
    <cellStyle name="xl43" xfId="4"/>
    <cellStyle name="xl44" xfId="7"/>
    <cellStyle name="xl45" xfId="9"/>
    <cellStyle name="xl46" xfId="1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2"/>
  <sheetViews>
    <sheetView zoomScaleSheetLayoutView="100" workbookViewId="0">
      <pane ySplit="8" topLeftCell="A9" activePane="bottomLeft" state="frozen"/>
      <selection pane="bottomLeft" sqref="A1:K1"/>
    </sheetView>
  </sheetViews>
  <sheetFormatPr defaultColWidth="9.109375" defaultRowHeight="14.4" outlineLevelRow="7" x14ac:dyDescent="0.3"/>
  <cols>
    <col min="1" max="1" width="61.44140625" style="1" customWidth="1"/>
    <col min="2" max="2" width="9.44140625" style="1" customWidth="1"/>
    <col min="3" max="3" width="10.33203125" style="1" customWidth="1"/>
    <col min="4" max="4" width="13.33203125" style="1" customWidth="1"/>
    <col min="5" max="5" width="11.6640625" style="1" customWidth="1"/>
    <col min="6" max="6" width="14.88671875" style="1" customWidth="1"/>
    <col min="7" max="7" width="14.6640625" style="1" customWidth="1"/>
    <col min="8" max="8" width="16.33203125" style="1" customWidth="1"/>
    <col min="9" max="9" width="16" style="1" customWidth="1"/>
    <col min="10" max="10" width="17.33203125" style="1" customWidth="1"/>
    <col min="11" max="11" width="16.44140625" style="1" customWidth="1"/>
    <col min="12" max="12" width="1" style="1" customWidth="1"/>
    <col min="13" max="16384" width="9.109375" style="1"/>
  </cols>
  <sheetData>
    <row r="1" spans="1:12" x14ac:dyDescent="0.3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"/>
    </row>
    <row r="2" spans="1:12" ht="15.9" customHeight="1" x14ac:dyDescent="0.3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3"/>
    </row>
    <row r="3" spans="1:12" ht="15.75" customHeight="1" x14ac:dyDescent="0.3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3"/>
    </row>
    <row r="4" spans="1:12" ht="15.15" customHeight="1" x14ac:dyDescent="0.3">
      <c r="A4" s="26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4"/>
    </row>
    <row r="5" spans="1:12" ht="12.75" customHeight="1" x14ac:dyDescent="0.3">
      <c r="A5" s="28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5"/>
    </row>
    <row r="6" spans="1:12" ht="15.75" customHeight="1" x14ac:dyDescent="0.3">
      <c r="A6" s="30" t="s">
        <v>4</v>
      </c>
      <c r="B6" s="30" t="s">
        <v>5</v>
      </c>
      <c r="C6" s="30" t="s">
        <v>6</v>
      </c>
      <c r="D6" s="30" t="s">
        <v>7</v>
      </c>
      <c r="E6" s="30" t="s">
        <v>8</v>
      </c>
      <c r="F6" s="30" t="s">
        <v>9</v>
      </c>
      <c r="G6" s="30" t="s">
        <v>10</v>
      </c>
      <c r="H6" s="30" t="s">
        <v>11</v>
      </c>
      <c r="I6" s="30" t="s">
        <v>12</v>
      </c>
      <c r="J6" s="30" t="s">
        <v>13</v>
      </c>
      <c r="K6" s="30" t="s">
        <v>14</v>
      </c>
      <c r="L6" s="6"/>
    </row>
    <row r="7" spans="1:12" ht="78" customHeight="1" x14ac:dyDescent="0.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6"/>
    </row>
    <row r="8" spans="1:12" ht="12.75" customHeight="1" x14ac:dyDescent="0.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6"/>
    </row>
    <row r="9" spans="1:12" x14ac:dyDescent="0.3">
      <c r="A9" s="8" t="s">
        <v>15</v>
      </c>
      <c r="B9" s="9" t="s">
        <v>16</v>
      </c>
      <c r="C9" s="10"/>
      <c r="D9" s="10"/>
      <c r="E9" s="10"/>
      <c r="F9" s="11">
        <v>32021321.66</v>
      </c>
      <c r="G9" s="11">
        <v>25536366.699999999</v>
      </c>
      <c r="H9" s="11">
        <v>24462502.5</v>
      </c>
      <c r="I9" s="11">
        <v>24462502.5</v>
      </c>
      <c r="J9" s="11">
        <v>1073864.2</v>
      </c>
      <c r="K9" s="11">
        <v>0</v>
      </c>
      <c r="L9" s="6"/>
    </row>
    <row r="10" spans="1:12" outlineLevel="1" x14ac:dyDescent="0.3">
      <c r="A10" s="12" t="s">
        <v>17</v>
      </c>
      <c r="B10" s="10" t="s">
        <v>16</v>
      </c>
      <c r="C10" s="10" t="s">
        <v>18</v>
      </c>
      <c r="D10" s="10"/>
      <c r="E10" s="10"/>
      <c r="F10" s="13">
        <v>7963034</v>
      </c>
      <c r="G10" s="13">
        <v>7245702.5199999996</v>
      </c>
      <c r="H10" s="13">
        <v>6709597.2300000004</v>
      </c>
      <c r="I10" s="13">
        <v>6709597.2300000004</v>
      </c>
      <c r="J10" s="13">
        <v>536105.29</v>
      </c>
      <c r="K10" s="13">
        <v>0</v>
      </c>
      <c r="L10" s="6"/>
    </row>
    <row r="11" spans="1:12" ht="39.6" outlineLevel="2" x14ac:dyDescent="0.3">
      <c r="A11" s="12" t="s">
        <v>19</v>
      </c>
      <c r="B11" s="10" t="s">
        <v>16</v>
      </c>
      <c r="C11" s="10" t="s">
        <v>20</v>
      </c>
      <c r="D11" s="10"/>
      <c r="E11" s="10"/>
      <c r="F11" s="13">
        <v>5427034</v>
      </c>
      <c r="G11" s="13">
        <v>5524961.6900000004</v>
      </c>
      <c r="H11" s="13">
        <v>5231853</v>
      </c>
      <c r="I11" s="13">
        <v>5231853</v>
      </c>
      <c r="J11" s="13">
        <v>293108.69</v>
      </c>
      <c r="K11" s="13">
        <v>0</v>
      </c>
      <c r="L11" s="6"/>
    </row>
    <row r="12" spans="1:12" outlineLevel="3" x14ac:dyDescent="0.3">
      <c r="A12" s="12" t="s">
        <v>21</v>
      </c>
      <c r="B12" s="10" t="s">
        <v>16</v>
      </c>
      <c r="C12" s="10" t="s">
        <v>20</v>
      </c>
      <c r="D12" s="10" t="s">
        <v>22</v>
      </c>
      <c r="E12" s="10"/>
      <c r="F12" s="13">
        <v>5427034</v>
      </c>
      <c r="G12" s="13">
        <v>5524961.6900000004</v>
      </c>
      <c r="H12" s="13">
        <v>5231853</v>
      </c>
      <c r="I12" s="13">
        <v>5231853</v>
      </c>
      <c r="J12" s="13">
        <v>293108.69</v>
      </c>
      <c r="K12" s="13">
        <v>0</v>
      </c>
      <c r="L12" s="6"/>
    </row>
    <row r="13" spans="1:12" outlineLevel="6" x14ac:dyDescent="0.3">
      <c r="A13" s="12" t="s">
        <v>23</v>
      </c>
      <c r="B13" s="10" t="s">
        <v>16</v>
      </c>
      <c r="C13" s="10" t="s">
        <v>20</v>
      </c>
      <c r="D13" s="10" t="s">
        <v>24</v>
      </c>
      <c r="E13" s="10"/>
      <c r="F13" s="13">
        <v>4711590</v>
      </c>
      <c r="G13" s="13">
        <v>4814960.54</v>
      </c>
      <c r="H13" s="13">
        <v>4521851.8499999996</v>
      </c>
      <c r="I13" s="13">
        <v>4521851.8499999996</v>
      </c>
      <c r="J13" s="13">
        <v>293108.69</v>
      </c>
      <c r="K13" s="13">
        <v>0</v>
      </c>
      <c r="L13" s="6"/>
    </row>
    <row r="14" spans="1:12" ht="52.8" outlineLevel="7" x14ac:dyDescent="0.3">
      <c r="A14" s="12" t="s">
        <v>25</v>
      </c>
      <c r="B14" s="10" t="s">
        <v>16</v>
      </c>
      <c r="C14" s="10" t="s">
        <v>20</v>
      </c>
      <c r="D14" s="10" t="s">
        <v>24</v>
      </c>
      <c r="E14" s="10" t="s">
        <v>26</v>
      </c>
      <c r="F14" s="13">
        <v>2701590</v>
      </c>
      <c r="G14" s="13">
        <v>3043579.82</v>
      </c>
      <c r="H14" s="13">
        <v>3043579.82</v>
      </c>
      <c r="I14" s="13">
        <v>3043579.82</v>
      </c>
      <c r="J14" s="13">
        <v>0</v>
      </c>
      <c r="K14" s="13">
        <v>0</v>
      </c>
      <c r="L14" s="6"/>
    </row>
    <row r="15" spans="1:12" ht="26.4" outlineLevel="7" x14ac:dyDescent="0.3">
      <c r="A15" s="12" t="s">
        <v>27</v>
      </c>
      <c r="B15" s="10" t="s">
        <v>16</v>
      </c>
      <c r="C15" s="10" t="s">
        <v>20</v>
      </c>
      <c r="D15" s="10" t="s">
        <v>24</v>
      </c>
      <c r="E15" s="10" t="s">
        <v>28</v>
      </c>
      <c r="F15" s="13">
        <v>2701590</v>
      </c>
      <c r="G15" s="13">
        <v>3043579.82</v>
      </c>
      <c r="H15" s="13">
        <v>3043579.82</v>
      </c>
      <c r="I15" s="13">
        <v>3043579.82</v>
      </c>
      <c r="J15" s="13">
        <v>0</v>
      </c>
      <c r="K15" s="13">
        <v>0</v>
      </c>
      <c r="L15" s="6"/>
    </row>
    <row r="16" spans="1:12" ht="26.4" outlineLevel="7" x14ac:dyDescent="0.3">
      <c r="A16" s="12" t="s">
        <v>29</v>
      </c>
      <c r="B16" s="10" t="s">
        <v>16</v>
      </c>
      <c r="C16" s="10" t="s">
        <v>20</v>
      </c>
      <c r="D16" s="10" t="s">
        <v>24</v>
      </c>
      <c r="E16" s="10" t="s">
        <v>30</v>
      </c>
      <c r="F16" s="13">
        <v>2000000</v>
      </c>
      <c r="G16" s="13">
        <v>1770880.72</v>
      </c>
      <c r="H16" s="13">
        <v>1477772.03</v>
      </c>
      <c r="I16" s="13">
        <v>1477772.03</v>
      </c>
      <c r="J16" s="13">
        <v>293108.69</v>
      </c>
      <c r="K16" s="13">
        <v>0</v>
      </c>
      <c r="L16" s="6"/>
    </row>
    <row r="17" spans="1:12" ht="26.4" outlineLevel="7" x14ac:dyDescent="0.3">
      <c r="A17" s="12" t="s">
        <v>31</v>
      </c>
      <c r="B17" s="10" t="s">
        <v>16</v>
      </c>
      <c r="C17" s="10" t="s">
        <v>20</v>
      </c>
      <c r="D17" s="10" t="s">
        <v>24</v>
      </c>
      <c r="E17" s="10" t="s">
        <v>32</v>
      </c>
      <c r="F17" s="13">
        <v>2000000</v>
      </c>
      <c r="G17" s="13">
        <v>1770880.72</v>
      </c>
      <c r="H17" s="13">
        <v>1477772.03</v>
      </c>
      <c r="I17" s="13">
        <v>1477772.03</v>
      </c>
      <c r="J17" s="13">
        <v>293108.69</v>
      </c>
      <c r="K17" s="13">
        <v>0</v>
      </c>
      <c r="L17" s="6"/>
    </row>
    <row r="18" spans="1:12" outlineLevel="7" x14ac:dyDescent="0.3">
      <c r="A18" s="12" t="s">
        <v>33</v>
      </c>
      <c r="B18" s="10" t="s">
        <v>16</v>
      </c>
      <c r="C18" s="10" t="s">
        <v>20</v>
      </c>
      <c r="D18" s="10" t="s">
        <v>24</v>
      </c>
      <c r="E18" s="10" t="s">
        <v>34</v>
      </c>
      <c r="F18" s="13">
        <v>10000</v>
      </c>
      <c r="G18" s="13">
        <v>500</v>
      </c>
      <c r="H18" s="13">
        <v>500</v>
      </c>
      <c r="I18" s="13">
        <v>500</v>
      </c>
      <c r="J18" s="13">
        <v>0</v>
      </c>
      <c r="K18" s="13">
        <v>0</v>
      </c>
      <c r="L18" s="6"/>
    </row>
    <row r="19" spans="1:12" outlineLevel="7" x14ac:dyDescent="0.3">
      <c r="A19" s="12" t="s">
        <v>35</v>
      </c>
      <c r="B19" s="10" t="s">
        <v>16</v>
      </c>
      <c r="C19" s="10" t="s">
        <v>20</v>
      </c>
      <c r="D19" s="10" t="s">
        <v>24</v>
      </c>
      <c r="E19" s="10" t="s">
        <v>36</v>
      </c>
      <c r="F19" s="13">
        <v>10000</v>
      </c>
      <c r="G19" s="13">
        <v>500</v>
      </c>
      <c r="H19" s="13">
        <v>500</v>
      </c>
      <c r="I19" s="13">
        <v>500</v>
      </c>
      <c r="J19" s="13">
        <v>0</v>
      </c>
      <c r="K19" s="13">
        <v>0</v>
      </c>
      <c r="L19" s="6"/>
    </row>
    <row r="20" spans="1:12" ht="26.4" outlineLevel="6" x14ac:dyDescent="0.3">
      <c r="A20" s="12" t="s">
        <v>37</v>
      </c>
      <c r="B20" s="10" t="s">
        <v>16</v>
      </c>
      <c r="C20" s="10" t="s">
        <v>20</v>
      </c>
      <c r="D20" s="10" t="s">
        <v>38</v>
      </c>
      <c r="E20" s="10"/>
      <c r="F20" s="13">
        <v>715444</v>
      </c>
      <c r="G20" s="13">
        <v>710001.15</v>
      </c>
      <c r="H20" s="13">
        <v>710001.15</v>
      </c>
      <c r="I20" s="13">
        <v>710001.15</v>
      </c>
      <c r="J20" s="13">
        <v>0</v>
      </c>
      <c r="K20" s="13">
        <v>0</v>
      </c>
      <c r="L20" s="6"/>
    </row>
    <row r="21" spans="1:12" ht="52.8" outlineLevel="7" x14ac:dyDescent="0.3">
      <c r="A21" s="12" t="s">
        <v>25</v>
      </c>
      <c r="B21" s="10" t="s">
        <v>16</v>
      </c>
      <c r="C21" s="10" t="s">
        <v>20</v>
      </c>
      <c r="D21" s="10" t="s">
        <v>38</v>
      </c>
      <c r="E21" s="10" t="s">
        <v>26</v>
      </c>
      <c r="F21" s="13">
        <v>715444</v>
      </c>
      <c r="G21" s="13">
        <v>710001.15</v>
      </c>
      <c r="H21" s="13">
        <v>710001.15</v>
      </c>
      <c r="I21" s="13">
        <v>710001.15</v>
      </c>
      <c r="J21" s="13">
        <v>0</v>
      </c>
      <c r="K21" s="13">
        <v>0</v>
      </c>
      <c r="L21" s="6"/>
    </row>
    <row r="22" spans="1:12" ht="26.4" outlineLevel="7" x14ac:dyDescent="0.3">
      <c r="A22" s="12" t="s">
        <v>27</v>
      </c>
      <c r="B22" s="10" t="s">
        <v>16</v>
      </c>
      <c r="C22" s="10" t="s">
        <v>20</v>
      </c>
      <c r="D22" s="10" t="s">
        <v>38</v>
      </c>
      <c r="E22" s="10" t="s">
        <v>28</v>
      </c>
      <c r="F22" s="13">
        <v>715444</v>
      </c>
      <c r="G22" s="13">
        <v>710001.15</v>
      </c>
      <c r="H22" s="13">
        <v>710001.15</v>
      </c>
      <c r="I22" s="13">
        <v>710001.15</v>
      </c>
      <c r="J22" s="13">
        <v>0</v>
      </c>
      <c r="K22" s="13">
        <v>0</v>
      </c>
      <c r="L22" s="6"/>
    </row>
    <row r="23" spans="1:12" ht="26.4" outlineLevel="2" x14ac:dyDescent="0.3">
      <c r="A23" s="12" t="s">
        <v>39</v>
      </c>
      <c r="B23" s="10" t="s">
        <v>16</v>
      </c>
      <c r="C23" s="10" t="s">
        <v>40</v>
      </c>
      <c r="D23" s="10"/>
      <c r="E23" s="10"/>
      <c r="F23" s="13">
        <v>75000</v>
      </c>
      <c r="G23" s="13">
        <v>75000</v>
      </c>
      <c r="H23" s="13">
        <v>75000</v>
      </c>
      <c r="I23" s="13">
        <v>75000</v>
      </c>
      <c r="J23" s="13">
        <v>0</v>
      </c>
      <c r="K23" s="13">
        <v>0</v>
      </c>
      <c r="L23" s="6"/>
    </row>
    <row r="24" spans="1:12" ht="26.4" outlineLevel="3" x14ac:dyDescent="0.3">
      <c r="A24" s="12" t="s">
        <v>41</v>
      </c>
      <c r="B24" s="10" t="s">
        <v>16</v>
      </c>
      <c r="C24" s="10" t="s">
        <v>40</v>
      </c>
      <c r="D24" s="10" t="s">
        <v>42</v>
      </c>
      <c r="E24" s="10"/>
      <c r="F24" s="13">
        <v>75000</v>
      </c>
      <c r="G24" s="13">
        <v>75000</v>
      </c>
      <c r="H24" s="13">
        <v>75000</v>
      </c>
      <c r="I24" s="13">
        <v>75000</v>
      </c>
      <c r="J24" s="13">
        <v>0</v>
      </c>
      <c r="K24" s="13">
        <v>0</v>
      </c>
      <c r="L24" s="6"/>
    </row>
    <row r="25" spans="1:12" ht="92.4" outlineLevel="5" x14ac:dyDescent="0.3">
      <c r="A25" s="12" t="s">
        <v>43</v>
      </c>
      <c r="B25" s="10" t="s">
        <v>16</v>
      </c>
      <c r="C25" s="10" t="s">
        <v>40</v>
      </c>
      <c r="D25" s="10" t="s">
        <v>44</v>
      </c>
      <c r="E25" s="10"/>
      <c r="F25" s="13">
        <v>75000</v>
      </c>
      <c r="G25" s="13">
        <v>75000</v>
      </c>
      <c r="H25" s="13">
        <v>75000</v>
      </c>
      <c r="I25" s="13">
        <v>75000</v>
      </c>
      <c r="J25" s="13">
        <v>0</v>
      </c>
      <c r="K25" s="13">
        <v>0</v>
      </c>
      <c r="L25" s="6"/>
    </row>
    <row r="26" spans="1:12" ht="105.6" outlineLevel="6" x14ac:dyDescent="0.3">
      <c r="A26" s="12" t="s">
        <v>45</v>
      </c>
      <c r="B26" s="10" t="s">
        <v>16</v>
      </c>
      <c r="C26" s="10" t="s">
        <v>40</v>
      </c>
      <c r="D26" s="10" t="s">
        <v>46</v>
      </c>
      <c r="E26" s="10"/>
      <c r="F26" s="13">
        <v>75000</v>
      </c>
      <c r="G26" s="13">
        <v>75000</v>
      </c>
      <c r="H26" s="13">
        <v>75000</v>
      </c>
      <c r="I26" s="13">
        <v>75000</v>
      </c>
      <c r="J26" s="13">
        <v>0</v>
      </c>
      <c r="K26" s="13">
        <v>0</v>
      </c>
      <c r="L26" s="6"/>
    </row>
    <row r="27" spans="1:12" outlineLevel="7" x14ac:dyDescent="0.3">
      <c r="A27" s="12" t="s">
        <v>47</v>
      </c>
      <c r="B27" s="10" t="s">
        <v>16</v>
      </c>
      <c r="C27" s="10" t="s">
        <v>40</v>
      </c>
      <c r="D27" s="10" t="s">
        <v>46</v>
      </c>
      <c r="E27" s="10" t="s">
        <v>48</v>
      </c>
      <c r="F27" s="13">
        <v>75000</v>
      </c>
      <c r="G27" s="13">
        <v>75000</v>
      </c>
      <c r="H27" s="13">
        <v>75000</v>
      </c>
      <c r="I27" s="13">
        <v>75000</v>
      </c>
      <c r="J27" s="13">
        <v>0</v>
      </c>
      <c r="K27" s="13">
        <v>0</v>
      </c>
      <c r="L27" s="6"/>
    </row>
    <row r="28" spans="1:12" outlineLevel="7" x14ac:dyDescent="0.3">
      <c r="A28" s="12" t="s">
        <v>49</v>
      </c>
      <c r="B28" s="10" t="s">
        <v>16</v>
      </c>
      <c r="C28" s="10" t="s">
        <v>40</v>
      </c>
      <c r="D28" s="10" t="s">
        <v>46</v>
      </c>
      <c r="E28" s="10" t="s">
        <v>50</v>
      </c>
      <c r="F28" s="13">
        <v>75000</v>
      </c>
      <c r="G28" s="13">
        <v>75000</v>
      </c>
      <c r="H28" s="13">
        <v>75000</v>
      </c>
      <c r="I28" s="13">
        <v>75000</v>
      </c>
      <c r="J28" s="13">
        <v>0</v>
      </c>
      <c r="K28" s="13">
        <v>0</v>
      </c>
      <c r="L28" s="6"/>
    </row>
    <row r="29" spans="1:12" outlineLevel="2" x14ac:dyDescent="0.3">
      <c r="A29" s="12" t="s">
        <v>51</v>
      </c>
      <c r="B29" s="10" t="s">
        <v>16</v>
      </c>
      <c r="C29" s="10" t="s">
        <v>52</v>
      </c>
      <c r="D29" s="10"/>
      <c r="E29" s="10"/>
      <c r="F29" s="13">
        <v>300000</v>
      </c>
      <c r="G29" s="13">
        <v>167330</v>
      </c>
      <c r="H29" s="13">
        <v>167330</v>
      </c>
      <c r="I29" s="13">
        <v>167330</v>
      </c>
      <c r="J29" s="13">
        <v>0</v>
      </c>
      <c r="K29" s="13">
        <v>0</v>
      </c>
      <c r="L29" s="6"/>
    </row>
    <row r="30" spans="1:12" outlineLevel="3" x14ac:dyDescent="0.3">
      <c r="A30" s="12" t="s">
        <v>53</v>
      </c>
      <c r="B30" s="10" t="s">
        <v>16</v>
      </c>
      <c r="C30" s="10" t="s">
        <v>52</v>
      </c>
      <c r="D30" s="10" t="s">
        <v>54</v>
      </c>
      <c r="E30" s="10"/>
      <c r="F30" s="13">
        <v>300000</v>
      </c>
      <c r="G30" s="13">
        <v>167330</v>
      </c>
      <c r="H30" s="13">
        <v>167330</v>
      </c>
      <c r="I30" s="13">
        <v>167330</v>
      </c>
      <c r="J30" s="13">
        <v>0</v>
      </c>
      <c r="K30" s="13">
        <v>0</v>
      </c>
      <c r="L30" s="6"/>
    </row>
    <row r="31" spans="1:12" ht="26.4" outlineLevel="6" x14ac:dyDescent="0.3">
      <c r="A31" s="12" t="s">
        <v>55</v>
      </c>
      <c r="B31" s="10" t="s">
        <v>16</v>
      </c>
      <c r="C31" s="10" t="s">
        <v>52</v>
      </c>
      <c r="D31" s="10" t="s">
        <v>56</v>
      </c>
      <c r="E31" s="10"/>
      <c r="F31" s="13">
        <v>300000</v>
      </c>
      <c r="G31" s="13">
        <v>167330</v>
      </c>
      <c r="H31" s="13">
        <v>167330</v>
      </c>
      <c r="I31" s="13">
        <v>167330</v>
      </c>
      <c r="J31" s="13">
        <v>0</v>
      </c>
      <c r="K31" s="13">
        <v>0</v>
      </c>
      <c r="L31" s="6"/>
    </row>
    <row r="32" spans="1:12" outlineLevel="7" x14ac:dyDescent="0.3">
      <c r="A32" s="12" t="s">
        <v>33</v>
      </c>
      <c r="B32" s="10" t="s">
        <v>16</v>
      </c>
      <c r="C32" s="10" t="s">
        <v>52</v>
      </c>
      <c r="D32" s="10" t="s">
        <v>56</v>
      </c>
      <c r="E32" s="10" t="s">
        <v>34</v>
      </c>
      <c r="F32" s="13">
        <v>300000</v>
      </c>
      <c r="G32" s="13">
        <v>167330</v>
      </c>
      <c r="H32" s="13">
        <v>167330</v>
      </c>
      <c r="I32" s="13">
        <v>167330</v>
      </c>
      <c r="J32" s="13">
        <v>0</v>
      </c>
      <c r="K32" s="13">
        <v>0</v>
      </c>
      <c r="L32" s="6"/>
    </row>
    <row r="33" spans="1:12" outlineLevel="7" x14ac:dyDescent="0.3">
      <c r="A33" s="12" t="s">
        <v>57</v>
      </c>
      <c r="B33" s="10" t="s">
        <v>16</v>
      </c>
      <c r="C33" s="10" t="s">
        <v>52</v>
      </c>
      <c r="D33" s="10" t="s">
        <v>56</v>
      </c>
      <c r="E33" s="10" t="s">
        <v>58</v>
      </c>
      <c r="F33" s="13">
        <v>300000</v>
      </c>
      <c r="G33" s="13">
        <v>167330</v>
      </c>
      <c r="H33" s="13">
        <v>167330</v>
      </c>
      <c r="I33" s="13">
        <v>167330</v>
      </c>
      <c r="J33" s="13">
        <v>0</v>
      </c>
      <c r="K33" s="13">
        <v>0</v>
      </c>
      <c r="L33" s="6"/>
    </row>
    <row r="34" spans="1:12" outlineLevel="2" x14ac:dyDescent="0.3">
      <c r="A34" s="12" t="s">
        <v>59</v>
      </c>
      <c r="B34" s="10" t="s">
        <v>16</v>
      </c>
      <c r="C34" s="10" t="s">
        <v>60</v>
      </c>
      <c r="D34" s="10"/>
      <c r="E34" s="10"/>
      <c r="F34" s="13">
        <v>50000</v>
      </c>
      <c r="G34" s="13">
        <v>50000</v>
      </c>
      <c r="H34" s="13">
        <v>0</v>
      </c>
      <c r="I34" s="13">
        <v>0</v>
      </c>
      <c r="J34" s="13">
        <v>50000</v>
      </c>
      <c r="K34" s="13">
        <v>0</v>
      </c>
      <c r="L34" s="6"/>
    </row>
    <row r="35" spans="1:12" outlineLevel="3" x14ac:dyDescent="0.3">
      <c r="A35" s="12" t="s">
        <v>21</v>
      </c>
      <c r="B35" s="10" t="s">
        <v>16</v>
      </c>
      <c r="C35" s="10" t="s">
        <v>60</v>
      </c>
      <c r="D35" s="10" t="s">
        <v>22</v>
      </c>
      <c r="E35" s="10"/>
      <c r="F35" s="13">
        <v>50000</v>
      </c>
      <c r="G35" s="13">
        <v>50000</v>
      </c>
      <c r="H35" s="13">
        <v>0</v>
      </c>
      <c r="I35" s="13">
        <v>0</v>
      </c>
      <c r="J35" s="13">
        <v>50000</v>
      </c>
      <c r="K35" s="13">
        <v>0</v>
      </c>
      <c r="L35" s="6"/>
    </row>
    <row r="36" spans="1:12" outlineLevel="6" x14ac:dyDescent="0.3">
      <c r="A36" s="12" t="s">
        <v>61</v>
      </c>
      <c r="B36" s="10" t="s">
        <v>16</v>
      </c>
      <c r="C36" s="10" t="s">
        <v>60</v>
      </c>
      <c r="D36" s="10" t="s">
        <v>62</v>
      </c>
      <c r="E36" s="10"/>
      <c r="F36" s="13">
        <v>50000</v>
      </c>
      <c r="G36" s="13">
        <v>50000</v>
      </c>
      <c r="H36" s="13">
        <v>0</v>
      </c>
      <c r="I36" s="13">
        <v>0</v>
      </c>
      <c r="J36" s="13">
        <v>50000</v>
      </c>
      <c r="K36" s="13">
        <v>0</v>
      </c>
      <c r="L36" s="6"/>
    </row>
    <row r="37" spans="1:12" outlineLevel="7" x14ac:dyDescent="0.3">
      <c r="A37" s="12" t="s">
        <v>33</v>
      </c>
      <c r="B37" s="10" t="s">
        <v>16</v>
      </c>
      <c r="C37" s="10" t="s">
        <v>60</v>
      </c>
      <c r="D37" s="10" t="s">
        <v>62</v>
      </c>
      <c r="E37" s="10" t="s">
        <v>34</v>
      </c>
      <c r="F37" s="13">
        <v>50000</v>
      </c>
      <c r="G37" s="13">
        <v>50000</v>
      </c>
      <c r="H37" s="13">
        <v>0</v>
      </c>
      <c r="I37" s="13">
        <v>0</v>
      </c>
      <c r="J37" s="13">
        <v>50000</v>
      </c>
      <c r="K37" s="13">
        <v>0</v>
      </c>
      <c r="L37" s="6"/>
    </row>
    <row r="38" spans="1:12" outlineLevel="7" x14ac:dyDescent="0.3">
      <c r="A38" s="12" t="s">
        <v>63</v>
      </c>
      <c r="B38" s="10" t="s">
        <v>16</v>
      </c>
      <c r="C38" s="10" t="s">
        <v>60</v>
      </c>
      <c r="D38" s="10" t="s">
        <v>62</v>
      </c>
      <c r="E38" s="10" t="s">
        <v>64</v>
      </c>
      <c r="F38" s="13">
        <v>50000</v>
      </c>
      <c r="G38" s="13">
        <v>50000</v>
      </c>
      <c r="H38" s="13">
        <v>0</v>
      </c>
      <c r="I38" s="13">
        <v>0</v>
      </c>
      <c r="J38" s="13">
        <v>50000</v>
      </c>
      <c r="K38" s="13">
        <v>0</v>
      </c>
      <c r="L38" s="6"/>
    </row>
    <row r="39" spans="1:12" outlineLevel="2" x14ac:dyDescent="0.3">
      <c r="A39" s="12" t="s">
        <v>65</v>
      </c>
      <c r="B39" s="10" t="s">
        <v>16</v>
      </c>
      <c r="C39" s="10" t="s">
        <v>66</v>
      </c>
      <c r="D39" s="10"/>
      <c r="E39" s="10"/>
      <c r="F39" s="13">
        <v>2111000</v>
      </c>
      <c r="G39" s="13">
        <v>1428410.83</v>
      </c>
      <c r="H39" s="13">
        <v>1235414.23</v>
      </c>
      <c r="I39" s="13">
        <v>1235414.23</v>
      </c>
      <c r="J39" s="13">
        <v>192996.6</v>
      </c>
      <c r="K39" s="13">
        <v>0</v>
      </c>
      <c r="L39" s="6"/>
    </row>
    <row r="40" spans="1:12" ht="26.4" outlineLevel="3" x14ac:dyDescent="0.3">
      <c r="A40" s="12" t="s">
        <v>67</v>
      </c>
      <c r="B40" s="10" t="s">
        <v>16</v>
      </c>
      <c r="C40" s="10" t="s">
        <v>66</v>
      </c>
      <c r="D40" s="10" t="s">
        <v>68</v>
      </c>
      <c r="E40" s="10"/>
      <c r="F40" s="13">
        <v>600000</v>
      </c>
      <c r="G40" s="13">
        <v>600000</v>
      </c>
      <c r="H40" s="13">
        <v>408105.4</v>
      </c>
      <c r="I40" s="13">
        <v>408105.4</v>
      </c>
      <c r="J40" s="13">
        <v>191894.6</v>
      </c>
      <c r="K40" s="13">
        <v>0</v>
      </c>
      <c r="L40" s="6"/>
    </row>
    <row r="41" spans="1:12" ht="26.4" outlineLevel="5" x14ac:dyDescent="0.3">
      <c r="A41" s="12" t="s">
        <v>69</v>
      </c>
      <c r="B41" s="10" t="s">
        <v>16</v>
      </c>
      <c r="C41" s="10" t="s">
        <v>66</v>
      </c>
      <c r="D41" s="10" t="s">
        <v>70</v>
      </c>
      <c r="E41" s="10"/>
      <c r="F41" s="13">
        <v>600000</v>
      </c>
      <c r="G41" s="13">
        <v>600000</v>
      </c>
      <c r="H41" s="13">
        <v>408105.4</v>
      </c>
      <c r="I41" s="13">
        <v>408105.4</v>
      </c>
      <c r="J41" s="13">
        <v>191894.6</v>
      </c>
      <c r="K41" s="13">
        <v>0</v>
      </c>
      <c r="L41" s="6"/>
    </row>
    <row r="42" spans="1:12" outlineLevel="6" x14ac:dyDescent="0.3">
      <c r="A42" s="12" t="s">
        <v>71</v>
      </c>
      <c r="B42" s="10" t="s">
        <v>16</v>
      </c>
      <c r="C42" s="10" t="s">
        <v>66</v>
      </c>
      <c r="D42" s="10" t="s">
        <v>72</v>
      </c>
      <c r="E42" s="10"/>
      <c r="F42" s="13">
        <v>600000</v>
      </c>
      <c r="G42" s="13">
        <v>600000</v>
      </c>
      <c r="H42" s="13">
        <v>408105.4</v>
      </c>
      <c r="I42" s="13">
        <v>408105.4</v>
      </c>
      <c r="J42" s="13">
        <v>191894.6</v>
      </c>
      <c r="K42" s="13">
        <v>0</v>
      </c>
      <c r="L42" s="6"/>
    </row>
    <row r="43" spans="1:12" ht="52.8" outlineLevel="7" x14ac:dyDescent="0.3">
      <c r="A43" s="12" t="s">
        <v>25</v>
      </c>
      <c r="B43" s="10" t="s">
        <v>16</v>
      </c>
      <c r="C43" s="10" t="s">
        <v>66</v>
      </c>
      <c r="D43" s="10" t="s">
        <v>72</v>
      </c>
      <c r="E43" s="10" t="s">
        <v>26</v>
      </c>
      <c r="F43" s="13">
        <v>600000</v>
      </c>
      <c r="G43" s="13">
        <v>600000</v>
      </c>
      <c r="H43" s="13">
        <v>408105.4</v>
      </c>
      <c r="I43" s="13">
        <v>408105.4</v>
      </c>
      <c r="J43" s="13">
        <v>191894.6</v>
      </c>
      <c r="K43" s="13">
        <v>0</v>
      </c>
      <c r="L43" s="6"/>
    </row>
    <row r="44" spans="1:12" ht="26.4" outlineLevel="7" x14ac:dyDescent="0.3">
      <c r="A44" s="12" t="s">
        <v>27</v>
      </c>
      <c r="B44" s="10" t="s">
        <v>16</v>
      </c>
      <c r="C44" s="10" t="s">
        <v>66</v>
      </c>
      <c r="D44" s="10" t="s">
        <v>72</v>
      </c>
      <c r="E44" s="10" t="s">
        <v>28</v>
      </c>
      <c r="F44" s="13">
        <v>600000</v>
      </c>
      <c r="G44" s="13">
        <v>600000</v>
      </c>
      <c r="H44" s="13">
        <v>408105.4</v>
      </c>
      <c r="I44" s="13">
        <v>408105.4</v>
      </c>
      <c r="J44" s="13">
        <v>191894.6</v>
      </c>
      <c r="K44" s="13">
        <v>0</v>
      </c>
      <c r="L44" s="6"/>
    </row>
    <row r="45" spans="1:12" ht="26.4" outlineLevel="3" x14ac:dyDescent="0.3">
      <c r="A45" s="12" t="s">
        <v>41</v>
      </c>
      <c r="B45" s="10" t="s">
        <v>16</v>
      </c>
      <c r="C45" s="10" t="s">
        <v>66</v>
      </c>
      <c r="D45" s="10" t="s">
        <v>42</v>
      </c>
      <c r="E45" s="10"/>
      <c r="F45" s="13">
        <v>0</v>
      </c>
      <c r="G45" s="13">
        <v>164600</v>
      </c>
      <c r="H45" s="13">
        <v>164600</v>
      </c>
      <c r="I45" s="13">
        <v>164600</v>
      </c>
      <c r="J45" s="13">
        <v>0</v>
      </c>
      <c r="K45" s="13">
        <v>0</v>
      </c>
      <c r="L45" s="6"/>
    </row>
    <row r="46" spans="1:12" ht="39.6" outlineLevel="5" x14ac:dyDescent="0.3">
      <c r="A46" s="12" t="s">
        <v>73</v>
      </c>
      <c r="B46" s="10" t="s">
        <v>16</v>
      </c>
      <c r="C46" s="10" t="s">
        <v>66</v>
      </c>
      <c r="D46" s="10" t="s">
        <v>74</v>
      </c>
      <c r="E46" s="10"/>
      <c r="F46" s="13">
        <v>0</v>
      </c>
      <c r="G46" s="13">
        <v>164600</v>
      </c>
      <c r="H46" s="13">
        <v>164600</v>
      </c>
      <c r="I46" s="13">
        <v>164600</v>
      </c>
      <c r="J46" s="13">
        <v>0</v>
      </c>
      <c r="K46" s="13">
        <v>0</v>
      </c>
      <c r="L46" s="6"/>
    </row>
    <row r="47" spans="1:12" ht="26.4" outlineLevel="6" x14ac:dyDescent="0.3">
      <c r="A47" s="12" t="s">
        <v>75</v>
      </c>
      <c r="B47" s="10" t="s">
        <v>16</v>
      </c>
      <c r="C47" s="10" t="s">
        <v>66</v>
      </c>
      <c r="D47" s="10" t="s">
        <v>76</v>
      </c>
      <c r="E47" s="10"/>
      <c r="F47" s="13">
        <v>0</v>
      </c>
      <c r="G47" s="13">
        <v>164600</v>
      </c>
      <c r="H47" s="13">
        <v>164600</v>
      </c>
      <c r="I47" s="13">
        <v>164600</v>
      </c>
      <c r="J47" s="13">
        <v>0</v>
      </c>
      <c r="K47" s="13">
        <v>0</v>
      </c>
      <c r="L47" s="6"/>
    </row>
    <row r="48" spans="1:12" ht="26.4" outlineLevel="7" x14ac:dyDescent="0.3">
      <c r="A48" s="12" t="s">
        <v>29</v>
      </c>
      <c r="B48" s="10" t="s">
        <v>16</v>
      </c>
      <c r="C48" s="10" t="s">
        <v>66</v>
      </c>
      <c r="D48" s="10" t="s">
        <v>76</v>
      </c>
      <c r="E48" s="10" t="s">
        <v>30</v>
      </c>
      <c r="F48" s="13">
        <v>0</v>
      </c>
      <c r="G48" s="13">
        <v>164600</v>
      </c>
      <c r="H48" s="13">
        <v>164600</v>
      </c>
      <c r="I48" s="13">
        <v>164600</v>
      </c>
      <c r="J48" s="13">
        <v>0</v>
      </c>
      <c r="K48" s="13">
        <v>0</v>
      </c>
      <c r="L48" s="6"/>
    </row>
    <row r="49" spans="1:12" ht="26.4" outlineLevel="7" x14ac:dyDescent="0.3">
      <c r="A49" s="12" t="s">
        <v>31</v>
      </c>
      <c r="B49" s="10" t="s">
        <v>16</v>
      </c>
      <c r="C49" s="10" t="s">
        <v>66</v>
      </c>
      <c r="D49" s="10" t="s">
        <v>76</v>
      </c>
      <c r="E49" s="10" t="s">
        <v>32</v>
      </c>
      <c r="F49" s="13">
        <v>0</v>
      </c>
      <c r="G49" s="13">
        <v>164600</v>
      </c>
      <c r="H49" s="13">
        <v>164600</v>
      </c>
      <c r="I49" s="13">
        <v>164600</v>
      </c>
      <c r="J49" s="13">
        <v>0</v>
      </c>
      <c r="K49" s="13">
        <v>0</v>
      </c>
      <c r="L49" s="6"/>
    </row>
    <row r="50" spans="1:12" outlineLevel="3" x14ac:dyDescent="0.3">
      <c r="A50" s="12" t="s">
        <v>21</v>
      </c>
      <c r="B50" s="10" t="s">
        <v>16</v>
      </c>
      <c r="C50" s="10" t="s">
        <v>66</v>
      </c>
      <c r="D50" s="10" t="s">
        <v>22</v>
      </c>
      <c r="E50" s="10"/>
      <c r="F50" s="13">
        <v>1510000</v>
      </c>
      <c r="G50" s="13">
        <v>662810.82999999996</v>
      </c>
      <c r="H50" s="13">
        <v>662708.82999999996</v>
      </c>
      <c r="I50" s="13">
        <v>662708.82999999996</v>
      </c>
      <c r="J50" s="13">
        <v>102</v>
      </c>
      <c r="K50" s="13">
        <v>0</v>
      </c>
      <c r="L50" s="6"/>
    </row>
    <row r="51" spans="1:12" outlineLevel="6" x14ac:dyDescent="0.3">
      <c r="A51" s="12" t="s">
        <v>77</v>
      </c>
      <c r="B51" s="10" t="s">
        <v>16</v>
      </c>
      <c r="C51" s="10" t="s">
        <v>66</v>
      </c>
      <c r="D51" s="10" t="s">
        <v>78</v>
      </c>
      <c r="E51" s="10"/>
      <c r="F51" s="13">
        <v>1510000</v>
      </c>
      <c r="G51" s="13">
        <v>662810.82999999996</v>
      </c>
      <c r="H51" s="13">
        <v>662708.82999999996</v>
      </c>
      <c r="I51" s="13">
        <v>662708.82999999996</v>
      </c>
      <c r="J51" s="13">
        <v>102</v>
      </c>
      <c r="K51" s="13">
        <v>0</v>
      </c>
      <c r="L51" s="6"/>
    </row>
    <row r="52" spans="1:12" ht="52.8" outlineLevel="7" x14ac:dyDescent="0.3">
      <c r="A52" s="12" t="s">
        <v>25</v>
      </c>
      <c r="B52" s="10" t="s">
        <v>16</v>
      </c>
      <c r="C52" s="10" t="s">
        <v>66</v>
      </c>
      <c r="D52" s="10" t="s">
        <v>78</v>
      </c>
      <c r="E52" s="10" t="s">
        <v>26</v>
      </c>
      <c r="F52" s="13">
        <v>0</v>
      </c>
      <c r="G52" s="13">
        <v>154940</v>
      </c>
      <c r="H52" s="13">
        <v>154938</v>
      </c>
      <c r="I52" s="13">
        <v>154938</v>
      </c>
      <c r="J52" s="13">
        <v>2</v>
      </c>
      <c r="K52" s="13">
        <v>0</v>
      </c>
      <c r="L52" s="6"/>
    </row>
    <row r="53" spans="1:12" ht="26.4" outlineLevel="7" x14ac:dyDescent="0.3">
      <c r="A53" s="12" t="s">
        <v>27</v>
      </c>
      <c r="B53" s="10" t="s">
        <v>16</v>
      </c>
      <c r="C53" s="10" t="s">
        <v>66</v>
      </c>
      <c r="D53" s="10" t="s">
        <v>78</v>
      </c>
      <c r="E53" s="10" t="s">
        <v>28</v>
      </c>
      <c r="F53" s="13">
        <v>0</v>
      </c>
      <c r="G53" s="13">
        <v>154940</v>
      </c>
      <c r="H53" s="13">
        <v>154938</v>
      </c>
      <c r="I53" s="13">
        <v>154938</v>
      </c>
      <c r="J53" s="13">
        <v>2</v>
      </c>
      <c r="K53" s="13">
        <v>0</v>
      </c>
      <c r="L53" s="6"/>
    </row>
    <row r="54" spans="1:12" ht="26.4" outlineLevel="7" x14ac:dyDescent="0.3">
      <c r="A54" s="12" t="s">
        <v>29</v>
      </c>
      <c r="B54" s="10" t="s">
        <v>16</v>
      </c>
      <c r="C54" s="10" t="s">
        <v>66</v>
      </c>
      <c r="D54" s="10" t="s">
        <v>78</v>
      </c>
      <c r="E54" s="10" t="s">
        <v>30</v>
      </c>
      <c r="F54" s="13">
        <v>1500000</v>
      </c>
      <c r="G54" s="13">
        <v>497016.83</v>
      </c>
      <c r="H54" s="13">
        <v>496916.83</v>
      </c>
      <c r="I54" s="13">
        <v>496916.83</v>
      </c>
      <c r="J54" s="13">
        <v>100</v>
      </c>
      <c r="K54" s="13">
        <v>0</v>
      </c>
      <c r="L54" s="6"/>
    </row>
    <row r="55" spans="1:12" ht="26.4" outlineLevel="7" x14ac:dyDescent="0.3">
      <c r="A55" s="12" t="s">
        <v>31</v>
      </c>
      <c r="B55" s="10" t="s">
        <v>16</v>
      </c>
      <c r="C55" s="10" t="s">
        <v>66</v>
      </c>
      <c r="D55" s="10" t="s">
        <v>78</v>
      </c>
      <c r="E55" s="10" t="s">
        <v>32</v>
      </c>
      <c r="F55" s="13">
        <v>1500000</v>
      </c>
      <c r="G55" s="13">
        <v>497016.83</v>
      </c>
      <c r="H55" s="13">
        <v>496916.83</v>
      </c>
      <c r="I55" s="13">
        <v>496916.83</v>
      </c>
      <c r="J55" s="13">
        <v>100</v>
      </c>
      <c r="K55" s="13">
        <v>0</v>
      </c>
      <c r="L55" s="6"/>
    </row>
    <row r="56" spans="1:12" outlineLevel="7" x14ac:dyDescent="0.3">
      <c r="A56" s="12" t="s">
        <v>33</v>
      </c>
      <c r="B56" s="10" t="s">
        <v>16</v>
      </c>
      <c r="C56" s="10" t="s">
        <v>66</v>
      </c>
      <c r="D56" s="10" t="s">
        <v>78</v>
      </c>
      <c r="E56" s="10" t="s">
        <v>34</v>
      </c>
      <c r="F56" s="13">
        <v>10000</v>
      </c>
      <c r="G56" s="13">
        <v>10854</v>
      </c>
      <c r="H56" s="13">
        <v>10854</v>
      </c>
      <c r="I56" s="13">
        <v>10854</v>
      </c>
      <c r="J56" s="13">
        <v>0</v>
      </c>
      <c r="K56" s="13">
        <v>0</v>
      </c>
      <c r="L56" s="6"/>
    </row>
    <row r="57" spans="1:12" outlineLevel="7" x14ac:dyDescent="0.3">
      <c r="A57" s="12" t="s">
        <v>35</v>
      </c>
      <c r="B57" s="10" t="s">
        <v>16</v>
      </c>
      <c r="C57" s="10" t="s">
        <v>66</v>
      </c>
      <c r="D57" s="10" t="s">
        <v>78</v>
      </c>
      <c r="E57" s="10" t="s">
        <v>36</v>
      </c>
      <c r="F57" s="13">
        <v>10000</v>
      </c>
      <c r="G57" s="13">
        <v>10854</v>
      </c>
      <c r="H57" s="13">
        <v>10854</v>
      </c>
      <c r="I57" s="13">
        <v>10854</v>
      </c>
      <c r="J57" s="13">
        <v>0</v>
      </c>
      <c r="K57" s="13">
        <v>0</v>
      </c>
      <c r="L57" s="6"/>
    </row>
    <row r="58" spans="1:12" ht="26.4" outlineLevel="3" x14ac:dyDescent="0.3">
      <c r="A58" s="12" t="s">
        <v>79</v>
      </c>
      <c r="B58" s="10" t="s">
        <v>16</v>
      </c>
      <c r="C58" s="10" t="s">
        <v>66</v>
      </c>
      <c r="D58" s="10" t="s">
        <v>80</v>
      </c>
      <c r="E58" s="10"/>
      <c r="F58" s="13">
        <v>1000</v>
      </c>
      <c r="G58" s="13">
        <v>1000</v>
      </c>
      <c r="H58" s="13">
        <v>0</v>
      </c>
      <c r="I58" s="13">
        <v>0</v>
      </c>
      <c r="J58" s="13">
        <v>1000</v>
      </c>
      <c r="K58" s="13">
        <v>0</v>
      </c>
      <c r="L58" s="6"/>
    </row>
    <row r="59" spans="1:12" ht="26.4" outlineLevel="6" x14ac:dyDescent="0.3">
      <c r="A59" s="12" t="s">
        <v>81</v>
      </c>
      <c r="B59" s="10" t="s">
        <v>16</v>
      </c>
      <c r="C59" s="10" t="s">
        <v>66</v>
      </c>
      <c r="D59" s="10" t="s">
        <v>82</v>
      </c>
      <c r="E59" s="10"/>
      <c r="F59" s="13">
        <v>1000</v>
      </c>
      <c r="G59" s="13">
        <v>1000</v>
      </c>
      <c r="H59" s="13">
        <v>0</v>
      </c>
      <c r="I59" s="13">
        <v>0</v>
      </c>
      <c r="J59" s="13">
        <v>1000</v>
      </c>
      <c r="K59" s="13">
        <v>0</v>
      </c>
      <c r="L59" s="6"/>
    </row>
    <row r="60" spans="1:12" ht="26.4" outlineLevel="7" x14ac:dyDescent="0.3">
      <c r="A60" s="12" t="s">
        <v>29</v>
      </c>
      <c r="B60" s="10" t="s">
        <v>16</v>
      </c>
      <c r="C60" s="10" t="s">
        <v>66</v>
      </c>
      <c r="D60" s="10" t="s">
        <v>82</v>
      </c>
      <c r="E60" s="10" t="s">
        <v>30</v>
      </c>
      <c r="F60" s="13">
        <v>1000</v>
      </c>
      <c r="G60" s="13">
        <v>1000</v>
      </c>
      <c r="H60" s="13">
        <v>0</v>
      </c>
      <c r="I60" s="13">
        <v>0</v>
      </c>
      <c r="J60" s="13">
        <v>1000</v>
      </c>
      <c r="K60" s="13">
        <v>0</v>
      </c>
      <c r="L60" s="6"/>
    </row>
    <row r="61" spans="1:12" ht="26.4" outlineLevel="7" x14ac:dyDescent="0.3">
      <c r="A61" s="12" t="s">
        <v>31</v>
      </c>
      <c r="B61" s="10" t="s">
        <v>16</v>
      </c>
      <c r="C61" s="10" t="s">
        <v>66</v>
      </c>
      <c r="D61" s="10" t="s">
        <v>82</v>
      </c>
      <c r="E61" s="10" t="s">
        <v>32</v>
      </c>
      <c r="F61" s="13">
        <v>1000</v>
      </c>
      <c r="G61" s="13">
        <v>1000</v>
      </c>
      <c r="H61" s="13">
        <v>0</v>
      </c>
      <c r="I61" s="13">
        <v>0</v>
      </c>
      <c r="J61" s="13">
        <v>1000</v>
      </c>
      <c r="K61" s="13">
        <v>0</v>
      </c>
      <c r="L61" s="6"/>
    </row>
    <row r="62" spans="1:12" outlineLevel="1" x14ac:dyDescent="0.3">
      <c r="A62" s="12" t="s">
        <v>83</v>
      </c>
      <c r="B62" s="10" t="s">
        <v>16</v>
      </c>
      <c r="C62" s="10" t="s">
        <v>84</v>
      </c>
      <c r="D62" s="10"/>
      <c r="E62" s="10"/>
      <c r="F62" s="13">
        <v>343158</v>
      </c>
      <c r="G62" s="13">
        <v>367629</v>
      </c>
      <c r="H62" s="13">
        <v>367629</v>
      </c>
      <c r="I62" s="13">
        <v>367629</v>
      </c>
      <c r="J62" s="13">
        <v>0</v>
      </c>
      <c r="K62" s="13">
        <v>0</v>
      </c>
      <c r="L62" s="6"/>
    </row>
    <row r="63" spans="1:12" outlineLevel="2" x14ac:dyDescent="0.3">
      <c r="A63" s="12" t="s">
        <v>85</v>
      </c>
      <c r="B63" s="10" t="s">
        <v>16</v>
      </c>
      <c r="C63" s="10" t="s">
        <v>86</v>
      </c>
      <c r="D63" s="10"/>
      <c r="E63" s="10"/>
      <c r="F63" s="13">
        <v>343158</v>
      </c>
      <c r="G63" s="13">
        <v>367629</v>
      </c>
      <c r="H63" s="13">
        <v>367629</v>
      </c>
      <c r="I63" s="13">
        <v>367629</v>
      </c>
      <c r="J63" s="13">
        <v>0</v>
      </c>
      <c r="K63" s="13">
        <v>0</v>
      </c>
      <c r="L63" s="6"/>
    </row>
    <row r="64" spans="1:12" outlineLevel="3" x14ac:dyDescent="0.3">
      <c r="A64" s="12" t="s">
        <v>87</v>
      </c>
      <c r="B64" s="10" t="s">
        <v>16</v>
      </c>
      <c r="C64" s="10" t="s">
        <v>86</v>
      </c>
      <c r="D64" s="10" t="s">
        <v>88</v>
      </c>
      <c r="E64" s="10"/>
      <c r="F64" s="13">
        <v>343158</v>
      </c>
      <c r="G64" s="13">
        <v>367629</v>
      </c>
      <c r="H64" s="13">
        <v>367629</v>
      </c>
      <c r="I64" s="13">
        <v>367629</v>
      </c>
      <c r="J64" s="13">
        <v>0</v>
      </c>
      <c r="K64" s="13">
        <v>0</v>
      </c>
      <c r="L64" s="6"/>
    </row>
    <row r="65" spans="1:12" outlineLevel="4" x14ac:dyDescent="0.3">
      <c r="A65" s="12" t="s">
        <v>89</v>
      </c>
      <c r="B65" s="10" t="s">
        <v>16</v>
      </c>
      <c r="C65" s="10" t="s">
        <v>86</v>
      </c>
      <c r="D65" s="10" t="s">
        <v>90</v>
      </c>
      <c r="E65" s="10"/>
      <c r="F65" s="13">
        <v>343158</v>
      </c>
      <c r="G65" s="13">
        <v>367629</v>
      </c>
      <c r="H65" s="13">
        <v>367629</v>
      </c>
      <c r="I65" s="13">
        <v>367629</v>
      </c>
      <c r="J65" s="13">
        <v>0</v>
      </c>
      <c r="K65" s="13">
        <v>0</v>
      </c>
      <c r="L65" s="6"/>
    </row>
    <row r="66" spans="1:12" ht="26.4" outlineLevel="6" x14ac:dyDescent="0.3">
      <c r="A66" s="12" t="s">
        <v>91</v>
      </c>
      <c r="B66" s="10" t="s">
        <v>16</v>
      </c>
      <c r="C66" s="10" t="s">
        <v>86</v>
      </c>
      <c r="D66" s="10" t="s">
        <v>92</v>
      </c>
      <c r="E66" s="10"/>
      <c r="F66" s="13">
        <v>343158</v>
      </c>
      <c r="G66" s="13">
        <v>367629</v>
      </c>
      <c r="H66" s="13">
        <v>367629</v>
      </c>
      <c r="I66" s="13">
        <v>367629</v>
      </c>
      <c r="J66" s="13">
        <v>0</v>
      </c>
      <c r="K66" s="13">
        <v>0</v>
      </c>
      <c r="L66" s="6"/>
    </row>
    <row r="67" spans="1:12" ht="52.8" outlineLevel="7" x14ac:dyDescent="0.3">
      <c r="A67" s="12" t="s">
        <v>25</v>
      </c>
      <c r="B67" s="10" t="s">
        <v>16</v>
      </c>
      <c r="C67" s="10" t="s">
        <v>86</v>
      </c>
      <c r="D67" s="10" t="s">
        <v>92</v>
      </c>
      <c r="E67" s="10" t="s">
        <v>26</v>
      </c>
      <c r="F67" s="13">
        <v>311945</v>
      </c>
      <c r="G67" s="13">
        <v>322933.76000000001</v>
      </c>
      <c r="H67" s="13">
        <v>322933.76000000001</v>
      </c>
      <c r="I67" s="13">
        <v>322933.76000000001</v>
      </c>
      <c r="J67" s="13">
        <v>0</v>
      </c>
      <c r="K67" s="13">
        <v>0</v>
      </c>
      <c r="L67" s="6"/>
    </row>
    <row r="68" spans="1:12" ht="26.4" outlineLevel="7" x14ac:dyDescent="0.3">
      <c r="A68" s="12" t="s">
        <v>27</v>
      </c>
      <c r="B68" s="10" t="s">
        <v>16</v>
      </c>
      <c r="C68" s="10" t="s">
        <v>86</v>
      </c>
      <c r="D68" s="10" t="s">
        <v>92</v>
      </c>
      <c r="E68" s="10" t="s">
        <v>28</v>
      </c>
      <c r="F68" s="13">
        <v>311945</v>
      </c>
      <c r="G68" s="13">
        <v>322933.76000000001</v>
      </c>
      <c r="H68" s="13">
        <v>322933.76000000001</v>
      </c>
      <c r="I68" s="13">
        <v>322933.76000000001</v>
      </c>
      <c r="J68" s="13">
        <v>0</v>
      </c>
      <c r="K68" s="13">
        <v>0</v>
      </c>
      <c r="L68" s="6"/>
    </row>
    <row r="69" spans="1:12" ht="26.4" outlineLevel="7" x14ac:dyDescent="0.3">
      <c r="A69" s="12" t="s">
        <v>29</v>
      </c>
      <c r="B69" s="10" t="s">
        <v>16</v>
      </c>
      <c r="C69" s="10" t="s">
        <v>86</v>
      </c>
      <c r="D69" s="10" t="s">
        <v>92</v>
      </c>
      <c r="E69" s="10" t="s">
        <v>30</v>
      </c>
      <c r="F69" s="13">
        <v>31213</v>
      </c>
      <c r="G69" s="13">
        <v>44695.24</v>
      </c>
      <c r="H69" s="13">
        <v>44695.24</v>
      </c>
      <c r="I69" s="13">
        <v>44695.24</v>
      </c>
      <c r="J69" s="13">
        <v>0</v>
      </c>
      <c r="K69" s="13">
        <v>0</v>
      </c>
      <c r="L69" s="6"/>
    </row>
    <row r="70" spans="1:12" ht="26.4" outlineLevel="7" x14ac:dyDescent="0.3">
      <c r="A70" s="12" t="s">
        <v>31</v>
      </c>
      <c r="B70" s="10" t="s">
        <v>16</v>
      </c>
      <c r="C70" s="10" t="s">
        <v>86</v>
      </c>
      <c r="D70" s="10" t="s">
        <v>92</v>
      </c>
      <c r="E70" s="10" t="s">
        <v>32</v>
      </c>
      <c r="F70" s="13">
        <v>31213</v>
      </c>
      <c r="G70" s="13">
        <v>44695.24</v>
      </c>
      <c r="H70" s="13">
        <v>44695.24</v>
      </c>
      <c r="I70" s="13">
        <v>44695.24</v>
      </c>
      <c r="J70" s="13">
        <v>0</v>
      </c>
      <c r="K70" s="13">
        <v>0</v>
      </c>
      <c r="L70" s="6"/>
    </row>
    <row r="71" spans="1:12" ht="26.4" outlineLevel="1" x14ac:dyDescent="0.3">
      <c r="A71" s="12" t="s">
        <v>93</v>
      </c>
      <c r="B71" s="10" t="s">
        <v>16</v>
      </c>
      <c r="C71" s="10" t="s">
        <v>94</v>
      </c>
      <c r="D71" s="10"/>
      <c r="E71" s="10"/>
      <c r="F71" s="13">
        <v>154000</v>
      </c>
      <c r="G71" s="13">
        <v>4000</v>
      </c>
      <c r="H71" s="13">
        <v>0</v>
      </c>
      <c r="I71" s="13">
        <v>0</v>
      </c>
      <c r="J71" s="13">
        <v>4000</v>
      </c>
      <c r="K71" s="13">
        <v>0</v>
      </c>
      <c r="L71" s="6"/>
    </row>
    <row r="72" spans="1:12" outlineLevel="2" x14ac:dyDescent="0.3">
      <c r="A72" s="12" t="s">
        <v>95</v>
      </c>
      <c r="B72" s="10" t="s">
        <v>16</v>
      </c>
      <c r="C72" s="10" t="s">
        <v>96</v>
      </c>
      <c r="D72" s="10"/>
      <c r="E72" s="10"/>
      <c r="F72" s="13">
        <v>150000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6"/>
    </row>
    <row r="73" spans="1:12" ht="39.6" outlineLevel="3" x14ac:dyDescent="0.3">
      <c r="A73" s="12" t="s">
        <v>97</v>
      </c>
      <c r="B73" s="10" t="s">
        <v>16</v>
      </c>
      <c r="C73" s="10" t="s">
        <v>96</v>
      </c>
      <c r="D73" s="10" t="s">
        <v>98</v>
      </c>
      <c r="E73" s="10"/>
      <c r="F73" s="13">
        <v>150000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6"/>
    </row>
    <row r="74" spans="1:12" ht="26.4" outlineLevel="5" x14ac:dyDescent="0.3">
      <c r="A74" s="12" t="s">
        <v>99</v>
      </c>
      <c r="B74" s="10" t="s">
        <v>16</v>
      </c>
      <c r="C74" s="10" t="s">
        <v>96</v>
      </c>
      <c r="D74" s="10" t="s">
        <v>100</v>
      </c>
      <c r="E74" s="10"/>
      <c r="F74" s="13">
        <v>150000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6"/>
    </row>
    <row r="75" spans="1:12" outlineLevel="6" x14ac:dyDescent="0.3">
      <c r="A75" s="12" t="s">
        <v>101</v>
      </c>
      <c r="B75" s="10" t="s">
        <v>16</v>
      </c>
      <c r="C75" s="10" t="s">
        <v>96</v>
      </c>
      <c r="D75" s="10" t="s">
        <v>102</v>
      </c>
      <c r="E75" s="10"/>
      <c r="F75" s="13">
        <v>150000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6"/>
    </row>
    <row r="76" spans="1:12" ht="26.4" outlineLevel="7" x14ac:dyDescent="0.3">
      <c r="A76" s="12" t="s">
        <v>29</v>
      </c>
      <c r="B76" s="10" t="s">
        <v>16</v>
      </c>
      <c r="C76" s="10" t="s">
        <v>96</v>
      </c>
      <c r="D76" s="10" t="s">
        <v>102</v>
      </c>
      <c r="E76" s="10" t="s">
        <v>30</v>
      </c>
      <c r="F76" s="13">
        <v>150000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6"/>
    </row>
    <row r="77" spans="1:12" ht="26.4" outlineLevel="7" x14ac:dyDescent="0.3">
      <c r="A77" s="12" t="s">
        <v>31</v>
      </c>
      <c r="B77" s="10" t="s">
        <v>16</v>
      </c>
      <c r="C77" s="10" t="s">
        <v>96</v>
      </c>
      <c r="D77" s="10" t="s">
        <v>102</v>
      </c>
      <c r="E77" s="10" t="s">
        <v>32</v>
      </c>
      <c r="F77" s="13">
        <v>150000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6"/>
    </row>
    <row r="78" spans="1:12" ht="26.4" outlineLevel="2" x14ac:dyDescent="0.3">
      <c r="A78" s="12" t="s">
        <v>103</v>
      </c>
      <c r="B78" s="10" t="s">
        <v>16</v>
      </c>
      <c r="C78" s="10" t="s">
        <v>104</v>
      </c>
      <c r="D78" s="10"/>
      <c r="E78" s="10"/>
      <c r="F78" s="13">
        <v>4000</v>
      </c>
      <c r="G78" s="13">
        <v>4000</v>
      </c>
      <c r="H78" s="13">
        <v>0</v>
      </c>
      <c r="I78" s="13">
        <v>0</v>
      </c>
      <c r="J78" s="13">
        <v>4000</v>
      </c>
      <c r="K78" s="13">
        <v>0</v>
      </c>
      <c r="L78" s="6"/>
    </row>
    <row r="79" spans="1:12" ht="39.6" outlineLevel="3" x14ac:dyDescent="0.3">
      <c r="A79" s="12" t="s">
        <v>97</v>
      </c>
      <c r="B79" s="10" t="s">
        <v>16</v>
      </c>
      <c r="C79" s="10" t="s">
        <v>104</v>
      </c>
      <c r="D79" s="10" t="s">
        <v>98</v>
      </c>
      <c r="E79" s="10"/>
      <c r="F79" s="13">
        <v>4000</v>
      </c>
      <c r="G79" s="13">
        <v>4000</v>
      </c>
      <c r="H79" s="13">
        <v>0</v>
      </c>
      <c r="I79" s="13">
        <v>0</v>
      </c>
      <c r="J79" s="13">
        <v>4000</v>
      </c>
      <c r="K79" s="13">
        <v>0</v>
      </c>
      <c r="L79" s="6"/>
    </row>
    <row r="80" spans="1:12" ht="26.4" outlineLevel="5" x14ac:dyDescent="0.3">
      <c r="A80" s="12" t="s">
        <v>99</v>
      </c>
      <c r="B80" s="10" t="s">
        <v>16</v>
      </c>
      <c r="C80" s="10" t="s">
        <v>104</v>
      </c>
      <c r="D80" s="10" t="s">
        <v>100</v>
      </c>
      <c r="E80" s="10"/>
      <c r="F80" s="13">
        <v>4000</v>
      </c>
      <c r="G80" s="13">
        <v>4000</v>
      </c>
      <c r="H80" s="13">
        <v>0</v>
      </c>
      <c r="I80" s="13">
        <v>0</v>
      </c>
      <c r="J80" s="13">
        <v>4000</v>
      </c>
      <c r="K80" s="13">
        <v>0</v>
      </c>
      <c r="L80" s="6"/>
    </row>
    <row r="81" spans="1:12" ht="52.8" outlineLevel="6" x14ac:dyDescent="0.3">
      <c r="A81" s="12" t="s">
        <v>105</v>
      </c>
      <c r="B81" s="10" t="s">
        <v>16</v>
      </c>
      <c r="C81" s="10" t="s">
        <v>104</v>
      </c>
      <c r="D81" s="10" t="s">
        <v>106</v>
      </c>
      <c r="E81" s="10"/>
      <c r="F81" s="13">
        <v>1000</v>
      </c>
      <c r="G81" s="13">
        <v>1000</v>
      </c>
      <c r="H81" s="13">
        <v>0</v>
      </c>
      <c r="I81" s="13">
        <v>0</v>
      </c>
      <c r="J81" s="13">
        <v>1000</v>
      </c>
      <c r="K81" s="13">
        <v>0</v>
      </c>
      <c r="L81" s="6"/>
    </row>
    <row r="82" spans="1:12" ht="26.4" outlineLevel="7" x14ac:dyDescent="0.3">
      <c r="A82" s="12" t="s">
        <v>29</v>
      </c>
      <c r="B82" s="10" t="s">
        <v>16</v>
      </c>
      <c r="C82" s="10" t="s">
        <v>104</v>
      </c>
      <c r="D82" s="10" t="s">
        <v>106</v>
      </c>
      <c r="E82" s="10" t="s">
        <v>30</v>
      </c>
      <c r="F82" s="13">
        <v>1000</v>
      </c>
      <c r="G82" s="13">
        <v>1000</v>
      </c>
      <c r="H82" s="13">
        <v>0</v>
      </c>
      <c r="I82" s="13">
        <v>0</v>
      </c>
      <c r="J82" s="13">
        <v>1000</v>
      </c>
      <c r="K82" s="13">
        <v>0</v>
      </c>
      <c r="L82" s="6"/>
    </row>
    <row r="83" spans="1:12" ht="26.4" outlineLevel="7" x14ac:dyDescent="0.3">
      <c r="A83" s="12" t="s">
        <v>31</v>
      </c>
      <c r="B83" s="10" t="s">
        <v>16</v>
      </c>
      <c r="C83" s="10" t="s">
        <v>104</v>
      </c>
      <c r="D83" s="10" t="s">
        <v>106</v>
      </c>
      <c r="E83" s="10" t="s">
        <v>32</v>
      </c>
      <c r="F83" s="13">
        <v>1000</v>
      </c>
      <c r="G83" s="13">
        <v>1000</v>
      </c>
      <c r="H83" s="13">
        <v>0</v>
      </c>
      <c r="I83" s="13">
        <v>0</v>
      </c>
      <c r="J83" s="13">
        <v>1000</v>
      </c>
      <c r="K83" s="13">
        <v>0</v>
      </c>
      <c r="L83" s="6"/>
    </row>
    <row r="84" spans="1:12" ht="26.4" outlineLevel="6" x14ac:dyDescent="0.3">
      <c r="A84" s="12" t="s">
        <v>107</v>
      </c>
      <c r="B84" s="10" t="s">
        <v>16</v>
      </c>
      <c r="C84" s="10" t="s">
        <v>104</v>
      </c>
      <c r="D84" s="10" t="s">
        <v>108</v>
      </c>
      <c r="E84" s="10"/>
      <c r="F84" s="13">
        <v>1000</v>
      </c>
      <c r="G84" s="13">
        <v>1000</v>
      </c>
      <c r="H84" s="13">
        <v>0</v>
      </c>
      <c r="I84" s="13">
        <v>0</v>
      </c>
      <c r="J84" s="13">
        <v>1000</v>
      </c>
      <c r="K84" s="13">
        <v>0</v>
      </c>
      <c r="L84" s="6"/>
    </row>
    <row r="85" spans="1:12" ht="26.4" outlineLevel="7" x14ac:dyDescent="0.3">
      <c r="A85" s="12" t="s">
        <v>29</v>
      </c>
      <c r="B85" s="10" t="s">
        <v>16</v>
      </c>
      <c r="C85" s="10" t="s">
        <v>104</v>
      </c>
      <c r="D85" s="10" t="s">
        <v>108</v>
      </c>
      <c r="E85" s="10" t="s">
        <v>30</v>
      </c>
      <c r="F85" s="13">
        <v>1000</v>
      </c>
      <c r="G85" s="13">
        <v>1000</v>
      </c>
      <c r="H85" s="13">
        <v>0</v>
      </c>
      <c r="I85" s="13">
        <v>0</v>
      </c>
      <c r="J85" s="13">
        <v>1000</v>
      </c>
      <c r="K85" s="13">
        <v>0</v>
      </c>
      <c r="L85" s="6"/>
    </row>
    <row r="86" spans="1:12" ht="26.4" outlineLevel="7" x14ac:dyDescent="0.3">
      <c r="A86" s="12" t="s">
        <v>31</v>
      </c>
      <c r="B86" s="10" t="s">
        <v>16</v>
      </c>
      <c r="C86" s="10" t="s">
        <v>104</v>
      </c>
      <c r="D86" s="10" t="s">
        <v>108</v>
      </c>
      <c r="E86" s="10" t="s">
        <v>32</v>
      </c>
      <c r="F86" s="13">
        <v>1000</v>
      </c>
      <c r="G86" s="13">
        <v>1000</v>
      </c>
      <c r="H86" s="13">
        <v>0</v>
      </c>
      <c r="I86" s="13">
        <v>0</v>
      </c>
      <c r="J86" s="13">
        <v>1000</v>
      </c>
      <c r="K86" s="13">
        <v>0</v>
      </c>
      <c r="L86" s="6"/>
    </row>
    <row r="87" spans="1:12" ht="52.8" outlineLevel="6" x14ac:dyDescent="0.3">
      <c r="A87" s="12" t="s">
        <v>109</v>
      </c>
      <c r="B87" s="10" t="s">
        <v>16</v>
      </c>
      <c r="C87" s="10" t="s">
        <v>104</v>
      </c>
      <c r="D87" s="10" t="s">
        <v>110</v>
      </c>
      <c r="E87" s="10"/>
      <c r="F87" s="13">
        <v>1000</v>
      </c>
      <c r="G87" s="13">
        <v>1000</v>
      </c>
      <c r="H87" s="13">
        <v>0</v>
      </c>
      <c r="I87" s="13">
        <v>0</v>
      </c>
      <c r="J87" s="13">
        <v>1000</v>
      </c>
      <c r="K87" s="13">
        <v>0</v>
      </c>
      <c r="L87" s="6"/>
    </row>
    <row r="88" spans="1:12" ht="26.4" outlineLevel="7" x14ac:dyDescent="0.3">
      <c r="A88" s="12" t="s">
        <v>29</v>
      </c>
      <c r="B88" s="10" t="s">
        <v>16</v>
      </c>
      <c r="C88" s="10" t="s">
        <v>104</v>
      </c>
      <c r="D88" s="10" t="s">
        <v>110</v>
      </c>
      <c r="E88" s="10" t="s">
        <v>30</v>
      </c>
      <c r="F88" s="13">
        <v>1000</v>
      </c>
      <c r="G88" s="13">
        <v>1000</v>
      </c>
      <c r="H88" s="13">
        <v>0</v>
      </c>
      <c r="I88" s="13">
        <v>0</v>
      </c>
      <c r="J88" s="13">
        <v>1000</v>
      </c>
      <c r="K88" s="13">
        <v>0</v>
      </c>
      <c r="L88" s="6"/>
    </row>
    <row r="89" spans="1:12" ht="26.4" outlineLevel="7" x14ac:dyDescent="0.3">
      <c r="A89" s="12" t="s">
        <v>31</v>
      </c>
      <c r="B89" s="10" t="s">
        <v>16</v>
      </c>
      <c r="C89" s="10" t="s">
        <v>104</v>
      </c>
      <c r="D89" s="10" t="s">
        <v>110</v>
      </c>
      <c r="E89" s="10" t="s">
        <v>32</v>
      </c>
      <c r="F89" s="13">
        <v>1000</v>
      </c>
      <c r="G89" s="13">
        <v>1000</v>
      </c>
      <c r="H89" s="13">
        <v>0</v>
      </c>
      <c r="I89" s="13">
        <v>0</v>
      </c>
      <c r="J89" s="13">
        <v>1000</v>
      </c>
      <c r="K89" s="13">
        <v>0</v>
      </c>
      <c r="L89" s="6"/>
    </row>
    <row r="90" spans="1:12" ht="39.6" outlineLevel="6" x14ac:dyDescent="0.3">
      <c r="A90" s="12" t="s">
        <v>111</v>
      </c>
      <c r="B90" s="10" t="s">
        <v>16</v>
      </c>
      <c r="C90" s="10" t="s">
        <v>104</v>
      </c>
      <c r="D90" s="10" t="s">
        <v>112</v>
      </c>
      <c r="E90" s="10"/>
      <c r="F90" s="13">
        <v>1000</v>
      </c>
      <c r="G90" s="13">
        <v>1000</v>
      </c>
      <c r="H90" s="13">
        <v>0</v>
      </c>
      <c r="I90" s="13">
        <v>0</v>
      </c>
      <c r="J90" s="13">
        <v>1000</v>
      </c>
      <c r="K90" s="13">
        <v>0</v>
      </c>
      <c r="L90" s="6"/>
    </row>
    <row r="91" spans="1:12" ht="26.4" outlineLevel="7" x14ac:dyDescent="0.3">
      <c r="A91" s="12" t="s">
        <v>29</v>
      </c>
      <c r="B91" s="10" t="s">
        <v>16</v>
      </c>
      <c r="C91" s="10" t="s">
        <v>104</v>
      </c>
      <c r="D91" s="10" t="s">
        <v>112</v>
      </c>
      <c r="E91" s="10" t="s">
        <v>30</v>
      </c>
      <c r="F91" s="13">
        <v>1000</v>
      </c>
      <c r="G91" s="13">
        <v>1000</v>
      </c>
      <c r="H91" s="13">
        <v>0</v>
      </c>
      <c r="I91" s="13">
        <v>0</v>
      </c>
      <c r="J91" s="13">
        <v>1000</v>
      </c>
      <c r="K91" s="13">
        <v>0</v>
      </c>
      <c r="L91" s="6"/>
    </row>
    <row r="92" spans="1:12" ht="26.4" outlineLevel="7" x14ac:dyDescent="0.3">
      <c r="A92" s="12" t="s">
        <v>31</v>
      </c>
      <c r="B92" s="10" t="s">
        <v>16</v>
      </c>
      <c r="C92" s="10" t="s">
        <v>104</v>
      </c>
      <c r="D92" s="10" t="s">
        <v>112</v>
      </c>
      <c r="E92" s="10" t="s">
        <v>32</v>
      </c>
      <c r="F92" s="13">
        <v>1000</v>
      </c>
      <c r="G92" s="13">
        <v>1000</v>
      </c>
      <c r="H92" s="13">
        <v>0</v>
      </c>
      <c r="I92" s="13">
        <v>0</v>
      </c>
      <c r="J92" s="13">
        <v>1000</v>
      </c>
      <c r="K92" s="13">
        <v>0</v>
      </c>
      <c r="L92" s="6"/>
    </row>
    <row r="93" spans="1:12" outlineLevel="1" x14ac:dyDescent="0.3">
      <c r="A93" s="12" t="s">
        <v>113</v>
      </c>
      <c r="B93" s="10" t="s">
        <v>16</v>
      </c>
      <c r="C93" s="10" t="s">
        <v>114</v>
      </c>
      <c r="D93" s="10"/>
      <c r="E93" s="10"/>
      <c r="F93" s="13">
        <v>6149874.6600000001</v>
      </c>
      <c r="G93" s="13">
        <v>2361161</v>
      </c>
      <c r="H93" s="13">
        <v>2361161</v>
      </c>
      <c r="I93" s="13">
        <v>2361161</v>
      </c>
      <c r="J93" s="13">
        <v>0</v>
      </c>
      <c r="K93" s="13">
        <v>0</v>
      </c>
      <c r="L93" s="6"/>
    </row>
    <row r="94" spans="1:12" outlineLevel="2" x14ac:dyDescent="0.3">
      <c r="A94" s="12" t="s">
        <v>115</v>
      </c>
      <c r="B94" s="10" t="s">
        <v>16</v>
      </c>
      <c r="C94" s="10" t="s">
        <v>116</v>
      </c>
      <c r="D94" s="10"/>
      <c r="E94" s="10"/>
      <c r="F94" s="13">
        <v>5698874.6600000001</v>
      </c>
      <c r="G94" s="13">
        <v>2356976</v>
      </c>
      <c r="H94" s="13">
        <v>2356976</v>
      </c>
      <c r="I94" s="13">
        <v>2356976</v>
      </c>
      <c r="J94" s="13">
        <v>0</v>
      </c>
      <c r="K94" s="13">
        <v>0</v>
      </c>
      <c r="L94" s="6"/>
    </row>
    <row r="95" spans="1:12" ht="26.4" outlineLevel="3" x14ac:dyDescent="0.3">
      <c r="A95" s="12" t="s">
        <v>117</v>
      </c>
      <c r="B95" s="10" t="s">
        <v>16</v>
      </c>
      <c r="C95" s="10" t="s">
        <v>116</v>
      </c>
      <c r="D95" s="10" t="s">
        <v>118</v>
      </c>
      <c r="E95" s="10"/>
      <c r="F95" s="13">
        <v>5698874.6600000001</v>
      </c>
      <c r="G95" s="13">
        <v>2356976</v>
      </c>
      <c r="H95" s="13">
        <v>2356976</v>
      </c>
      <c r="I95" s="13">
        <v>2356976</v>
      </c>
      <c r="J95" s="13">
        <v>0</v>
      </c>
      <c r="K95" s="13">
        <v>0</v>
      </c>
      <c r="L95" s="6"/>
    </row>
    <row r="96" spans="1:12" ht="26.4" outlineLevel="4" x14ac:dyDescent="0.3">
      <c r="A96" s="12" t="s">
        <v>119</v>
      </c>
      <c r="B96" s="10" t="s">
        <v>16</v>
      </c>
      <c r="C96" s="10" t="s">
        <v>116</v>
      </c>
      <c r="D96" s="10" t="s">
        <v>120</v>
      </c>
      <c r="E96" s="10"/>
      <c r="F96" s="13">
        <v>5698874.6600000001</v>
      </c>
      <c r="G96" s="13">
        <v>2356976</v>
      </c>
      <c r="H96" s="13">
        <v>2356976</v>
      </c>
      <c r="I96" s="13">
        <v>2356976</v>
      </c>
      <c r="J96" s="13">
        <v>0</v>
      </c>
      <c r="K96" s="13">
        <v>0</v>
      </c>
      <c r="L96" s="6"/>
    </row>
    <row r="97" spans="1:12" outlineLevel="5" x14ac:dyDescent="0.3">
      <c r="A97" s="12" t="s">
        <v>121</v>
      </c>
      <c r="B97" s="10" t="s">
        <v>16</v>
      </c>
      <c r="C97" s="10" t="s">
        <v>116</v>
      </c>
      <c r="D97" s="10" t="s">
        <v>122</v>
      </c>
      <c r="E97" s="10"/>
      <c r="F97" s="13">
        <v>5698874.6600000001</v>
      </c>
      <c r="G97" s="13">
        <v>2356976</v>
      </c>
      <c r="H97" s="13">
        <v>2356976</v>
      </c>
      <c r="I97" s="13">
        <v>2356976</v>
      </c>
      <c r="J97" s="13">
        <v>0</v>
      </c>
      <c r="K97" s="13">
        <v>0</v>
      </c>
      <c r="L97" s="6"/>
    </row>
    <row r="98" spans="1:12" ht="39.6" outlineLevel="6" x14ac:dyDescent="0.3">
      <c r="A98" s="12" t="s">
        <v>123</v>
      </c>
      <c r="B98" s="10" t="s">
        <v>16</v>
      </c>
      <c r="C98" s="10" t="s">
        <v>116</v>
      </c>
      <c r="D98" s="10" t="s">
        <v>124</v>
      </c>
      <c r="E98" s="10"/>
      <c r="F98" s="13">
        <v>1198874.6599999999</v>
      </c>
      <c r="G98" s="13">
        <v>1368862.48</v>
      </c>
      <c r="H98" s="13">
        <v>1368862.48</v>
      </c>
      <c r="I98" s="13">
        <v>1368862.48</v>
      </c>
      <c r="J98" s="13">
        <v>0</v>
      </c>
      <c r="K98" s="13">
        <v>0</v>
      </c>
      <c r="L98" s="6"/>
    </row>
    <row r="99" spans="1:12" ht="26.4" outlineLevel="7" x14ac:dyDescent="0.3">
      <c r="A99" s="12" t="s">
        <v>29</v>
      </c>
      <c r="B99" s="10" t="s">
        <v>16</v>
      </c>
      <c r="C99" s="10" t="s">
        <v>116</v>
      </c>
      <c r="D99" s="10" t="s">
        <v>124</v>
      </c>
      <c r="E99" s="10" t="s">
        <v>30</v>
      </c>
      <c r="F99" s="13">
        <v>1198874.6599999999</v>
      </c>
      <c r="G99" s="13">
        <v>1368862.48</v>
      </c>
      <c r="H99" s="13">
        <v>1368862.48</v>
      </c>
      <c r="I99" s="13">
        <v>1368862.48</v>
      </c>
      <c r="J99" s="13">
        <v>0</v>
      </c>
      <c r="K99" s="13">
        <v>0</v>
      </c>
      <c r="L99" s="6"/>
    </row>
    <row r="100" spans="1:12" ht="26.4" outlineLevel="7" x14ac:dyDescent="0.3">
      <c r="A100" s="12" t="s">
        <v>31</v>
      </c>
      <c r="B100" s="10" t="s">
        <v>16</v>
      </c>
      <c r="C100" s="10" t="s">
        <v>116</v>
      </c>
      <c r="D100" s="10" t="s">
        <v>124</v>
      </c>
      <c r="E100" s="10" t="s">
        <v>32</v>
      </c>
      <c r="F100" s="13">
        <v>1198874.6599999999</v>
      </c>
      <c r="G100" s="13">
        <v>1368862.48</v>
      </c>
      <c r="H100" s="13">
        <v>1368862.48</v>
      </c>
      <c r="I100" s="13">
        <v>1368862.48</v>
      </c>
      <c r="J100" s="13">
        <v>0</v>
      </c>
      <c r="K100" s="13">
        <v>0</v>
      </c>
      <c r="L100" s="6"/>
    </row>
    <row r="101" spans="1:12" ht="39.6" outlineLevel="6" x14ac:dyDescent="0.3">
      <c r="A101" s="12" t="s">
        <v>125</v>
      </c>
      <c r="B101" s="10" t="s">
        <v>16</v>
      </c>
      <c r="C101" s="10" t="s">
        <v>116</v>
      </c>
      <c r="D101" s="10" t="s">
        <v>126</v>
      </c>
      <c r="E101" s="10"/>
      <c r="F101" s="13">
        <v>4500000</v>
      </c>
      <c r="G101" s="13">
        <v>988113.52</v>
      </c>
      <c r="H101" s="13">
        <v>988113.52</v>
      </c>
      <c r="I101" s="13">
        <v>988113.52</v>
      </c>
      <c r="J101" s="13">
        <v>0</v>
      </c>
      <c r="K101" s="13">
        <v>0</v>
      </c>
      <c r="L101" s="6"/>
    </row>
    <row r="102" spans="1:12" ht="26.4" outlineLevel="7" x14ac:dyDescent="0.3">
      <c r="A102" s="12" t="s">
        <v>29</v>
      </c>
      <c r="B102" s="10" t="s">
        <v>16</v>
      </c>
      <c r="C102" s="10" t="s">
        <v>116</v>
      </c>
      <c r="D102" s="10" t="s">
        <v>126</v>
      </c>
      <c r="E102" s="10" t="s">
        <v>30</v>
      </c>
      <c r="F102" s="13">
        <v>4500000</v>
      </c>
      <c r="G102" s="13">
        <v>988113.52</v>
      </c>
      <c r="H102" s="13">
        <v>988113.52</v>
      </c>
      <c r="I102" s="13">
        <v>988113.52</v>
      </c>
      <c r="J102" s="13">
        <v>0</v>
      </c>
      <c r="K102" s="13">
        <v>0</v>
      </c>
      <c r="L102" s="6"/>
    </row>
    <row r="103" spans="1:12" ht="26.4" outlineLevel="7" x14ac:dyDescent="0.3">
      <c r="A103" s="12" t="s">
        <v>31</v>
      </c>
      <c r="B103" s="10" t="s">
        <v>16</v>
      </c>
      <c r="C103" s="10" t="s">
        <v>116</v>
      </c>
      <c r="D103" s="10" t="s">
        <v>126</v>
      </c>
      <c r="E103" s="10" t="s">
        <v>32</v>
      </c>
      <c r="F103" s="13">
        <v>4500000</v>
      </c>
      <c r="G103" s="13">
        <v>988113.52</v>
      </c>
      <c r="H103" s="13">
        <v>988113.52</v>
      </c>
      <c r="I103" s="13">
        <v>988113.52</v>
      </c>
      <c r="J103" s="13">
        <v>0</v>
      </c>
      <c r="K103" s="13">
        <v>0</v>
      </c>
      <c r="L103" s="6"/>
    </row>
    <row r="104" spans="1:12" outlineLevel="2" x14ac:dyDescent="0.3">
      <c r="A104" s="12" t="s">
        <v>127</v>
      </c>
      <c r="B104" s="10" t="s">
        <v>16</v>
      </c>
      <c r="C104" s="10" t="s">
        <v>128</v>
      </c>
      <c r="D104" s="10"/>
      <c r="E104" s="10"/>
      <c r="F104" s="13">
        <v>451000</v>
      </c>
      <c r="G104" s="13">
        <v>4185</v>
      </c>
      <c r="H104" s="13">
        <v>4185</v>
      </c>
      <c r="I104" s="13">
        <v>4185</v>
      </c>
      <c r="J104" s="13">
        <v>0</v>
      </c>
      <c r="K104" s="13">
        <v>0</v>
      </c>
      <c r="L104" s="6"/>
    </row>
    <row r="105" spans="1:12" ht="26.4" outlineLevel="3" x14ac:dyDescent="0.3">
      <c r="A105" s="12" t="s">
        <v>129</v>
      </c>
      <c r="B105" s="10" t="s">
        <v>16</v>
      </c>
      <c r="C105" s="10" t="s">
        <v>128</v>
      </c>
      <c r="D105" s="10" t="s">
        <v>130</v>
      </c>
      <c r="E105" s="10"/>
      <c r="F105" s="13">
        <v>0</v>
      </c>
      <c r="G105" s="13">
        <v>4185</v>
      </c>
      <c r="H105" s="13">
        <v>4185</v>
      </c>
      <c r="I105" s="13">
        <v>4185</v>
      </c>
      <c r="J105" s="13">
        <v>0</v>
      </c>
      <c r="K105" s="13">
        <v>0</v>
      </c>
      <c r="L105" s="6"/>
    </row>
    <row r="106" spans="1:12" ht="26.4" outlineLevel="6" x14ac:dyDescent="0.3">
      <c r="A106" s="12" t="s">
        <v>131</v>
      </c>
      <c r="B106" s="10" t="s">
        <v>16</v>
      </c>
      <c r="C106" s="10" t="s">
        <v>128</v>
      </c>
      <c r="D106" s="10" t="s">
        <v>132</v>
      </c>
      <c r="E106" s="10"/>
      <c r="F106" s="13">
        <v>0</v>
      </c>
      <c r="G106" s="13">
        <v>4185</v>
      </c>
      <c r="H106" s="13">
        <v>4185</v>
      </c>
      <c r="I106" s="13">
        <v>4185</v>
      </c>
      <c r="J106" s="13">
        <v>0</v>
      </c>
      <c r="K106" s="13">
        <v>0</v>
      </c>
      <c r="L106" s="6"/>
    </row>
    <row r="107" spans="1:12" ht="26.4" outlineLevel="7" x14ac:dyDescent="0.3">
      <c r="A107" s="12" t="s">
        <v>29</v>
      </c>
      <c r="B107" s="10" t="s">
        <v>16</v>
      </c>
      <c r="C107" s="10" t="s">
        <v>128</v>
      </c>
      <c r="D107" s="10" t="s">
        <v>132</v>
      </c>
      <c r="E107" s="10" t="s">
        <v>30</v>
      </c>
      <c r="F107" s="13">
        <v>0</v>
      </c>
      <c r="G107" s="13">
        <v>4185</v>
      </c>
      <c r="H107" s="13">
        <v>4185</v>
      </c>
      <c r="I107" s="13">
        <v>4185</v>
      </c>
      <c r="J107" s="13">
        <v>0</v>
      </c>
      <c r="K107" s="13">
        <v>0</v>
      </c>
      <c r="L107" s="6"/>
    </row>
    <row r="108" spans="1:12" ht="26.4" outlineLevel="7" x14ac:dyDescent="0.3">
      <c r="A108" s="12" t="s">
        <v>31</v>
      </c>
      <c r="B108" s="10" t="s">
        <v>16</v>
      </c>
      <c r="C108" s="10" t="s">
        <v>128</v>
      </c>
      <c r="D108" s="10" t="s">
        <v>132</v>
      </c>
      <c r="E108" s="10" t="s">
        <v>32</v>
      </c>
      <c r="F108" s="13">
        <v>0</v>
      </c>
      <c r="G108" s="13">
        <v>4185</v>
      </c>
      <c r="H108" s="13">
        <v>4185</v>
      </c>
      <c r="I108" s="13">
        <v>4185</v>
      </c>
      <c r="J108" s="13">
        <v>0</v>
      </c>
      <c r="K108" s="13">
        <v>0</v>
      </c>
      <c r="L108" s="6"/>
    </row>
    <row r="109" spans="1:12" ht="26.4" outlineLevel="3" x14ac:dyDescent="0.3">
      <c r="A109" s="12" t="s">
        <v>133</v>
      </c>
      <c r="B109" s="10" t="s">
        <v>16</v>
      </c>
      <c r="C109" s="10" t="s">
        <v>128</v>
      </c>
      <c r="D109" s="10" t="s">
        <v>134</v>
      </c>
      <c r="E109" s="10"/>
      <c r="F109" s="13">
        <v>451000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6"/>
    </row>
    <row r="110" spans="1:12" ht="79.2" outlineLevel="6" x14ac:dyDescent="0.3">
      <c r="A110" s="12" t="s">
        <v>135</v>
      </c>
      <c r="B110" s="10" t="s">
        <v>16</v>
      </c>
      <c r="C110" s="10" t="s">
        <v>128</v>
      </c>
      <c r="D110" s="10" t="s">
        <v>136</v>
      </c>
      <c r="E110" s="10"/>
      <c r="F110" s="13">
        <v>350000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6"/>
    </row>
    <row r="111" spans="1:12" ht="26.4" outlineLevel="7" x14ac:dyDescent="0.3">
      <c r="A111" s="12" t="s">
        <v>29</v>
      </c>
      <c r="B111" s="10" t="s">
        <v>16</v>
      </c>
      <c r="C111" s="10" t="s">
        <v>128</v>
      </c>
      <c r="D111" s="10" t="s">
        <v>136</v>
      </c>
      <c r="E111" s="10" t="s">
        <v>30</v>
      </c>
      <c r="F111" s="13">
        <v>350000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6"/>
    </row>
    <row r="112" spans="1:12" ht="26.4" outlineLevel="7" x14ac:dyDescent="0.3">
      <c r="A112" s="12" t="s">
        <v>31</v>
      </c>
      <c r="B112" s="10" t="s">
        <v>16</v>
      </c>
      <c r="C112" s="10" t="s">
        <v>128</v>
      </c>
      <c r="D112" s="10" t="s">
        <v>136</v>
      </c>
      <c r="E112" s="10" t="s">
        <v>32</v>
      </c>
      <c r="F112" s="13">
        <v>350000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6"/>
    </row>
    <row r="113" spans="1:12" ht="26.4" outlineLevel="5" x14ac:dyDescent="0.3">
      <c r="A113" s="12" t="s">
        <v>137</v>
      </c>
      <c r="B113" s="10" t="s">
        <v>16</v>
      </c>
      <c r="C113" s="10" t="s">
        <v>128</v>
      </c>
      <c r="D113" s="10" t="s">
        <v>138</v>
      </c>
      <c r="E113" s="10"/>
      <c r="F113" s="13">
        <v>1000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6"/>
    </row>
    <row r="114" spans="1:12" ht="211.2" outlineLevel="6" x14ac:dyDescent="0.3">
      <c r="A114" s="12" t="s">
        <v>139</v>
      </c>
      <c r="B114" s="10" t="s">
        <v>16</v>
      </c>
      <c r="C114" s="10" t="s">
        <v>128</v>
      </c>
      <c r="D114" s="10" t="s">
        <v>140</v>
      </c>
      <c r="E114" s="10"/>
      <c r="F114" s="13">
        <v>1000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6"/>
    </row>
    <row r="115" spans="1:12" ht="26.4" outlineLevel="7" x14ac:dyDescent="0.3">
      <c r="A115" s="12" t="s">
        <v>29</v>
      </c>
      <c r="B115" s="10" t="s">
        <v>16</v>
      </c>
      <c r="C115" s="10" t="s">
        <v>128</v>
      </c>
      <c r="D115" s="10" t="s">
        <v>140</v>
      </c>
      <c r="E115" s="10" t="s">
        <v>30</v>
      </c>
      <c r="F115" s="13">
        <v>1000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6"/>
    </row>
    <row r="116" spans="1:12" ht="26.4" outlineLevel="7" x14ac:dyDescent="0.3">
      <c r="A116" s="12" t="s">
        <v>31</v>
      </c>
      <c r="B116" s="10" t="s">
        <v>16</v>
      </c>
      <c r="C116" s="10" t="s">
        <v>128</v>
      </c>
      <c r="D116" s="10" t="s">
        <v>140</v>
      </c>
      <c r="E116" s="10" t="s">
        <v>32</v>
      </c>
      <c r="F116" s="13">
        <v>1000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6"/>
    </row>
    <row r="117" spans="1:12" outlineLevel="4" x14ac:dyDescent="0.3">
      <c r="A117" s="12" t="s">
        <v>141</v>
      </c>
      <c r="B117" s="10" t="s">
        <v>16</v>
      </c>
      <c r="C117" s="10" t="s">
        <v>128</v>
      </c>
      <c r="D117" s="10" t="s">
        <v>142</v>
      </c>
      <c r="E117" s="10"/>
      <c r="F117" s="13">
        <v>100000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6"/>
    </row>
    <row r="118" spans="1:12" ht="26.4" outlineLevel="5" x14ac:dyDescent="0.3">
      <c r="A118" s="12" t="s">
        <v>143</v>
      </c>
      <c r="B118" s="10" t="s">
        <v>16</v>
      </c>
      <c r="C118" s="10" t="s">
        <v>128</v>
      </c>
      <c r="D118" s="10" t="s">
        <v>144</v>
      </c>
      <c r="E118" s="10"/>
      <c r="F118" s="13">
        <v>100000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6"/>
    </row>
    <row r="119" spans="1:12" outlineLevel="6" x14ac:dyDescent="0.3">
      <c r="A119" s="12" t="s">
        <v>145</v>
      </c>
      <c r="B119" s="10" t="s">
        <v>16</v>
      </c>
      <c r="C119" s="10" t="s">
        <v>128</v>
      </c>
      <c r="D119" s="10" t="s">
        <v>146</v>
      </c>
      <c r="E119" s="10"/>
      <c r="F119" s="13">
        <v>100000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6"/>
    </row>
    <row r="120" spans="1:12" ht="26.4" outlineLevel="7" x14ac:dyDescent="0.3">
      <c r="A120" s="12" t="s">
        <v>29</v>
      </c>
      <c r="B120" s="10" t="s">
        <v>16</v>
      </c>
      <c r="C120" s="10" t="s">
        <v>128</v>
      </c>
      <c r="D120" s="10" t="s">
        <v>146</v>
      </c>
      <c r="E120" s="10" t="s">
        <v>30</v>
      </c>
      <c r="F120" s="13">
        <v>100000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6"/>
    </row>
    <row r="121" spans="1:12" ht="26.4" outlineLevel="7" x14ac:dyDescent="0.3">
      <c r="A121" s="12" t="s">
        <v>31</v>
      </c>
      <c r="B121" s="10" t="s">
        <v>16</v>
      </c>
      <c r="C121" s="10" t="s">
        <v>128</v>
      </c>
      <c r="D121" s="10" t="s">
        <v>146</v>
      </c>
      <c r="E121" s="10" t="s">
        <v>32</v>
      </c>
      <c r="F121" s="13">
        <v>100000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6"/>
    </row>
    <row r="122" spans="1:12" outlineLevel="1" x14ac:dyDescent="0.3">
      <c r="A122" s="12" t="s">
        <v>147</v>
      </c>
      <c r="B122" s="10" t="s">
        <v>16</v>
      </c>
      <c r="C122" s="10" t="s">
        <v>148</v>
      </c>
      <c r="D122" s="10"/>
      <c r="E122" s="10"/>
      <c r="F122" s="13">
        <v>10291371</v>
      </c>
      <c r="G122" s="13">
        <v>8515448.9499999993</v>
      </c>
      <c r="H122" s="13">
        <v>8111752.6500000004</v>
      </c>
      <c r="I122" s="13">
        <v>8111752.6500000004</v>
      </c>
      <c r="J122" s="13">
        <v>403696.3</v>
      </c>
      <c r="K122" s="13">
        <v>0</v>
      </c>
      <c r="L122" s="6"/>
    </row>
    <row r="123" spans="1:12" outlineLevel="2" x14ac:dyDescent="0.3">
      <c r="A123" s="12" t="s">
        <v>149</v>
      </c>
      <c r="B123" s="10" t="s">
        <v>16</v>
      </c>
      <c r="C123" s="10" t="s">
        <v>150</v>
      </c>
      <c r="D123" s="10"/>
      <c r="E123" s="10"/>
      <c r="F123" s="13">
        <v>51000</v>
      </c>
      <c r="G123" s="13">
        <v>25921.24</v>
      </c>
      <c r="H123" s="13">
        <v>24921.24</v>
      </c>
      <c r="I123" s="13">
        <v>24921.24</v>
      </c>
      <c r="J123" s="13">
        <v>1000</v>
      </c>
      <c r="K123" s="13">
        <v>0</v>
      </c>
      <c r="L123" s="6"/>
    </row>
    <row r="124" spans="1:12" ht="39.6" outlineLevel="3" x14ac:dyDescent="0.3">
      <c r="A124" s="12" t="s">
        <v>151</v>
      </c>
      <c r="B124" s="10" t="s">
        <v>16</v>
      </c>
      <c r="C124" s="10" t="s">
        <v>150</v>
      </c>
      <c r="D124" s="10" t="s">
        <v>152</v>
      </c>
      <c r="E124" s="10"/>
      <c r="F124" s="13">
        <v>51000</v>
      </c>
      <c r="G124" s="13">
        <v>25921.24</v>
      </c>
      <c r="H124" s="13">
        <v>24921.24</v>
      </c>
      <c r="I124" s="13">
        <v>24921.24</v>
      </c>
      <c r="J124" s="13">
        <v>1000</v>
      </c>
      <c r="K124" s="13">
        <v>0</v>
      </c>
      <c r="L124" s="6"/>
    </row>
    <row r="125" spans="1:12" ht="26.4" outlineLevel="5" x14ac:dyDescent="0.3">
      <c r="A125" s="12" t="s">
        <v>153</v>
      </c>
      <c r="B125" s="10" t="s">
        <v>16</v>
      </c>
      <c r="C125" s="10" t="s">
        <v>150</v>
      </c>
      <c r="D125" s="10" t="s">
        <v>154</v>
      </c>
      <c r="E125" s="10"/>
      <c r="F125" s="13">
        <v>1000</v>
      </c>
      <c r="G125" s="13">
        <v>1000</v>
      </c>
      <c r="H125" s="13">
        <v>0</v>
      </c>
      <c r="I125" s="13">
        <v>0</v>
      </c>
      <c r="J125" s="13">
        <v>1000</v>
      </c>
      <c r="K125" s="13">
        <v>0</v>
      </c>
      <c r="L125" s="6"/>
    </row>
    <row r="126" spans="1:12" ht="79.2" outlineLevel="6" x14ac:dyDescent="0.3">
      <c r="A126" s="12" t="s">
        <v>155</v>
      </c>
      <c r="B126" s="10" t="s">
        <v>16</v>
      </c>
      <c r="C126" s="10" t="s">
        <v>150</v>
      </c>
      <c r="D126" s="10" t="s">
        <v>156</v>
      </c>
      <c r="E126" s="10"/>
      <c r="F126" s="13">
        <v>1000</v>
      </c>
      <c r="G126" s="13">
        <v>1000</v>
      </c>
      <c r="H126" s="13">
        <v>0</v>
      </c>
      <c r="I126" s="13">
        <v>0</v>
      </c>
      <c r="J126" s="13">
        <v>1000</v>
      </c>
      <c r="K126" s="13">
        <v>0</v>
      </c>
      <c r="L126" s="6"/>
    </row>
    <row r="127" spans="1:12" ht="26.4" outlineLevel="7" x14ac:dyDescent="0.3">
      <c r="A127" s="12" t="s">
        <v>29</v>
      </c>
      <c r="B127" s="10" t="s">
        <v>16</v>
      </c>
      <c r="C127" s="10" t="s">
        <v>150</v>
      </c>
      <c r="D127" s="10" t="s">
        <v>156</v>
      </c>
      <c r="E127" s="10" t="s">
        <v>30</v>
      </c>
      <c r="F127" s="13">
        <v>1000</v>
      </c>
      <c r="G127" s="13">
        <v>1000</v>
      </c>
      <c r="H127" s="13">
        <v>0</v>
      </c>
      <c r="I127" s="13">
        <v>0</v>
      </c>
      <c r="J127" s="13">
        <v>1000</v>
      </c>
      <c r="K127" s="13">
        <v>0</v>
      </c>
      <c r="L127" s="6"/>
    </row>
    <row r="128" spans="1:12" ht="26.4" outlineLevel="7" x14ac:dyDescent="0.3">
      <c r="A128" s="12" t="s">
        <v>31</v>
      </c>
      <c r="B128" s="10" t="s">
        <v>16</v>
      </c>
      <c r="C128" s="10" t="s">
        <v>150</v>
      </c>
      <c r="D128" s="10" t="s">
        <v>156</v>
      </c>
      <c r="E128" s="10" t="s">
        <v>32</v>
      </c>
      <c r="F128" s="13">
        <v>1000</v>
      </c>
      <c r="G128" s="13">
        <v>1000</v>
      </c>
      <c r="H128" s="13">
        <v>0</v>
      </c>
      <c r="I128" s="13">
        <v>0</v>
      </c>
      <c r="J128" s="13">
        <v>1000</v>
      </c>
      <c r="K128" s="13">
        <v>0</v>
      </c>
      <c r="L128" s="6"/>
    </row>
    <row r="129" spans="1:12" outlineLevel="4" x14ac:dyDescent="0.3">
      <c r="A129" s="12" t="s">
        <v>157</v>
      </c>
      <c r="B129" s="10" t="s">
        <v>16</v>
      </c>
      <c r="C129" s="10" t="s">
        <v>150</v>
      </c>
      <c r="D129" s="10" t="s">
        <v>158</v>
      </c>
      <c r="E129" s="10"/>
      <c r="F129" s="13">
        <v>50000</v>
      </c>
      <c r="G129" s="13">
        <v>24921.24</v>
      </c>
      <c r="H129" s="13">
        <v>24921.24</v>
      </c>
      <c r="I129" s="13">
        <v>24921.24</v>
      </c>
      <c r="J129" s="13">
        <v>0</v>
      </c>
      <c r="K129" s="13">
        <v>0</v>
      </c>
      <c r="L129" s="6"/>
    </row>
    <row r="130" spans="1:12" ht="26.4" outlineLevel="5" x14ac:dyDescent="0.3">
      <c r="A130" s="12" t="s">
        <v>159</v>
      </c>
      <c r="B130" s="10" t="s">
        <v>16</v>
      </c>
      <c r="C130" s="10" t="s">
        <v>150</v>
      </c>
      <c r="D130" s="10" t="s">
        <v>160</v>
      </c>
      <c r="E130" s="10"/>
      <c r="F130" s="13">
        <v>50000</v>
      </c>
      <c r="G130" s="13">
        <v>24921.24</v>
      </c>
      <c r="H130" s="13">
        <v>24921.24</v>
      </c>
      <c r="I130" s="13">
        <v>24921.24</v>
      </c>
      <c r="J130" s="13">
        <v>0</v>
      </c>
      <c r="K130" s="13">
        <v>0</v>
      </c>
      <c r="L130" s="6"/>
    </row>
    <row r="131" spans="1:12" ht="26.4" outlineLevel="6" x14ac:dyDescent="0.3">
      <c r="A131" s="12" t="s">
        <v>161</v>
      </c>
      <c r="B131" s="10" t="s">
        <v>16</v>
      </c>
      <c r="C131" s="10" t="s">
        <v>150</v>
      </c>
      <c r="D131" s="10" t="s">
        <v>162</v>
      </c>
      <c r="E131" s="10"/>
      <c r="F131" s="13">
        <v>50000</v>
      </c>
      <c r="G131" s="13">
        <v>24921.24</v>
      </c>
      <c r="H131" s="13">
        <v>24921.24</v>
      </c>
      <c r="I131" s="13">
        <v>24921.24</v>
      </c>
      <c r="J131" s="13">
        <v>0</v>
      </c>
      <c r="K131" s="13">
        <v>0</v>
      </c>
      <c r="L131" s="6"/>
    </row>
    <row r="132" spans="1:12" ht="26.4" outlineLevel="7" x14ac:dyDescent="0.3">
      <c r="A132" s="12" t="s">
        <v>29</v>
      </c>
      <c r="B132" s="10" t="s">
        <v>16</v>
      </c>
      <c r="C132" s="10" t="s">
        <v>150</v>
      </c>
      <c r="D132" s="10" t="s">
        <v>162</v>
      </c>
      <c r="E132" s="10" t="s">
        <v>30</v>
      </c>
      <c r="F132" s="13">
        <v>50000</v>
      </c>
      <c r="G132" s="13">
        <v>24921.24</v>
      </c>
      <c r="H132" s="13">
        <v>24921.24</v>
      </c>
      <c r="I132" s="13">
        <v>24921.24</v>
      </c>
      <c r="J132" s="13">
        <v>0</v>
      </c>
      <c r="K132" s="13">
        <v>0</v>
      </c>
      <c r="L132" s="6"/>
    </row>
    <row r="133" spans="1:12" ht="26.4" outlineLevel="7" x14ac:dyDescent="0.3">
      <c r="A133" s="12" t="s">
        <v>31</v>
      </c>
      <c r="B133" s="10" t="s">
        <v>16</v>
      </c>
      <c r="C133" s="10" t="s">
        <v>150</v>
      </c>
      <c r="D133" s="10" t="s">
        <v>162</v>
      </c>
      <c r="E133" s="10" t="s">
        <v>32</v>
      </c>
      <c r="F133" s="13">
        <v>50000</v>
      </c>
      <c r="G133" s="13">
        <v>24921.24</v>
      </c>
      <c r="H133" s="13">
        <v>24921.24</v>
      </c>
      <c r="I133" s="13">
        <v>24921.24</v>
      </c>
      <c r="J133" s="13">
        <v>0</v>
      </c>
      <c r="K133" s="13">
        <v>0</v>
      </c>
      <c r="L133" s="6"/>
    </row>
    <row r="134" spans="1:12" outlineLevel="2" x14ac:dyDescent="0.3">
      <c r="A134" s="12" t="s">
        <v>163</v>
      </c>
      <c r="B134" s="10" t="s">
        <v>16</v>
      </c>
      <c r="C134" s="10" t="s">
        <v>164</v>
      </c>
      <c r="D134" s="10"/>
      <c r="E134" s="10"/>
      <c r="F134" s="13">
        <v>2100000</v>
      </c>
      <c r="G134" s="13">
        <v>1752711.29</v>
      </c>
      <c r="H134" s="13">
        <v>1746602.33</v>
      </c>
      <c r="I134" s="13">
        <v>1746602.33</v>
      </c>
      <c r="J134" s="13">
        <v>6108.96</v>
      </c>
      <c r="K134" s="13">
        <v>0</v>
      </c>
      <c r="L134" s="6"/>
    </row>
    <row r="135" spans="1:12" ht="39.6" outlineLevel="3" x14ac:dyDescent="0.3">
      <c r="A135" s="12" t="s">
        <v>151</v>
      </c>
      <c r="B135" s="10" t="s">
        <v>16</v>
      </c>
      <c r="C135" s="10" t="s">
        <v>164</v>
      </c>
      <c r="D135" s="10" t="s">
        <v>152</v>
      </c>
      <c r="E135" s="10"/>
      <c r="F135" s="13">
        <v>650000</v>
      </c>
      <c r="G135" s="13">
        <v>1233309.56</v>
      </c>
      <c r="H135" s="13">
        <v>1233309.55</v>
      </c>
      <c r="I135" s="13">
        <v>1233309.55</v>
      </c>
      <c r="J135" s="13">
        <v>0.01</v>
      </c>
      <c r="K135" s="13">
        <v>0</v>
      </c>
      <c r="L135" s="6"/>
    </row>
    <row r="136" spans="1:12" ht="26.4" outlineLevel="5" x14ac:dyDescent="0.3">
      <c r="A136" s="12" t="s">
        <v>153</v>
      </c>
      <c r="B136" s="10" t="s">
        <v>16</v>
      </c>
      <c r="C136" s="10" t="s">
        <v>164</v>
      </c>
      <c r="D136" s="10" t="s">
        <v>154</v>
      </c>
      <c r="E136" s="10"/>
      <c r="F136" s="13">
        <v>300000</v>
      </c>
      <c r="G136" s="13">
        <v>296531</v>
      </c>
      <c r="H136" s="13">
        <v>296530.99</v>
      </c>
      <c r="I136" s="13">
        <v>296530.99</v>
      </c>
      <c r="J136" s="13">
        <v>0.01</v>
      </c>
      <c r="K136" s="13">
        <v>0</v>
      </c>
      <c r="L136" s="6"/>
    </row>
    <row r="137" spans="1:12" ht="52.8" outlineLevel="6" x14ac:dyDescent="0.3">
      <c r="A137" s="12" t="s">
        <v>165</v>
      </c>
      <c r="B137" s="10" t="s">
        <v>16</v>
      </c>
      <c r="C137" s="10" t="s">
        <v>164</v>
      </c>
      <c r="D137" s="10" t="s">
        <v>166</v>
      </c>
      <c r="E137" s="10"/>
      <c r="F137" s="13">
        <v>300000</v>
      </c>
      <c r="G137" s="13">
        <v>296531</v>
      </c>
      <c r="H137" s="13">
        <v>296530.99</v>
      </c>
      <c r="I137" s="13">
        <v>296530.99</v>
      </c>
      <c r="J137" s="13">
        <v>0.01</v>
      </c>
      <c r="K137" s="13">
        <v>0</v>
      </c>
      <c r="L137" s="6"/>
    </row>
    <row r="138" spans="1:12" ht="26.4" outlineLevel="7" x14ac:dyDescent="0.3">
      <c r="A138" s="12" t="s">
        <v>29</v>
      </c>
      <c r="B138" s="10" t="s">
        <v>16</v>
      </c>
      <c r="C138" s="10" t="s">
        <v>164</v>
      </c>
      <c r="D138" s="10" t="s">
        <v>166</v>
      </c>
      <c r="E138" s="10" t="s">
        <v>30</v>
      </c>
      <c r="F138" s="13">
        <v>300000</v>
      </c>
      <c r="G138" s="13">
        <v>296531</v>
      </c>
      <c r="H138" s="13">
        <v>296530.99</v>
      </c>
      <c r="I138" s="13">
        <v>296530.99</v>
      </c>
      <c r="J138" s="13">
        <v>0.01</v>
      </c>
      <c r="K138" s="13">
        <v>0</v>
      </c>
      <c r="L138" s="6"/>
    </row>
    <row r="139" spans="1:12" ht="26.4" outlineLevel="7" x14ac:dyDescent="0.3">
      <c r="A139" s="12" t="s">
        <v>31</v>
      </c>
      <c r="B139" s="10" t="s">
        <v>16</v>
      </c>
      <c r="C139" s="10" t="s">
        <v>164</v>
      </c>
      <c r="D139" s="10" t="s">
        <v>166</v>
      </c>
      <c r="E139" s="10" t="s">
        <v>32</v>
      </c>
      <c r="F139" s="13">
        <v>300000</v>
      </c>
      <c r="G139" s="13">
        <v>296531</v>
      </c>
      <c r="H139" s="13">
        <v>296530.99</v>
      </c>
      <c r="I139" s="13">
        <v>296530.99</v>
      </c>
      <c r="J139" s="13">
        <v>0.01</v>
      </c>
      <c r="K139" s="13">
        <v>0</v>
      </c>
      <c r="L139" s="6"/>
    </row>
    <row r="140" spans="1:12" outlineLevel="4" x14ac:dyDescent="0.3">
      <c r="A140" s="12" t="s">
        <v>167</v>
      </c>
      <c r="B140" s="10" t="s">
        <v>16</v>
      </c>
      <c r="C140" s="10" t="s">
        <v>164</v>
      </c>
      <c r="D140" s="10" t="s">
        <v>168</v>
      </c>
      <c r="E140" s="10"/>
      <c r="F140" s="13">
        <v>350000</v>
      </c>
      <c r="G140" s="13">
        <v>936778.56</v>
      </c>
      <c r="H140" s="13">
        <v>936778.56</v>
      </c>
      <c r="I140" s="13">
        <v>936778.56</v>
      </c>
      <c r="J140" s="13">
        <v>0</v>
      </c>
      <c r="K140" s="13">
        <v>0</v>
      </c>
      <c r="L140" s="6"/>
    </row>
    <row r="141" spans="1:12" ht="39.6" outlineLevel="5" x14ac:dyDescent="0.3">
      <c r="A141" s="12" t="s">
        <v>169</v>
      </c>
      <c r="B141" s="10" t="s">
        <v>16</v>
      </c>
      <c r="C141" s="10" t="s">
        <v>164</v>
      </c>
      <c r="D141" s="10" t="s">
        <v>170</v>
      </c>
      <c r="E141" s="10"/>
      <c r="F141" s="13">
        <v>350000</v>
      </c>
      <c r="G141" s="13">
        <v>936778.56</v>
      </c>
      <c r="H141" s="13">
        <v>936778.56</v>
      </c>
      <c r="I141" s="13">
        <v>936778.56</v>
      </c>
      <c r="J141" s="13">
        <v>0</v>
      </c>
      <c r="K141" s="13">
        <v>0</v>
      </c>
      <c r="L141" s="6"/>
    </row>
    <row r="142" spans="1:12" ht="26.4" outlineLevel="6" x14ac:dyDescent="0.3">
      <c r="A142" s="12" t="s">
        <v>171</v>
      </c>
      <c r="B142" s="10" t="s">
        <v>16</v>
      </c>
      <c r="C142" s="10" t="s">
        <v>164</v>
      </c>
      <c r="D142" s="10" t="s">
        <v>172</v>
      </c>
      <c r="E142" s="10"/>
      <c r="F142" s="13">
        <v>350000</v>
      </c>
      <c r="G142" s="13">
        <v>936778.56</v>
      </c>
      <c r="H142" s="13">
        <v>936778.56</v>
      </c>
      <c r="I142" s="13">
        <v>936778.56</v>
      </c>
      <c r="J142" s="13">
        <v>0</v>
      </c>
      <c r="K142" s="13">
        <v>0</v>
      </c>
      <c r="L142" s="6"/>
    </row>
    <row r="143" spans="1:12" ht="26.4" outlineLevel="7" x14ac:dyDescent="0.3">
      <c r="A143" s="12" t="s">
        <v>29</v>
      </c>
      <c r="B143" s="10" t="s">
        <v>16</v>
      </c>
      <c r="C143" s="10" t="s">
        <v>164</v>
      </c>
      <c r="D143" s="10" t="s">
        <v>172</v>
      </c>
      <c r="E143" s="10" t="s">
        <v>30</v>
      </c>
      <c r="F143" s="13">
        <v>350000</v>
      </c>
      <c r="G143" s="13">
        <v>936778.56</v>
      </c>
      <c r="H143" s="13">
        <v>936778.56</v>
      </c>
      <c r="I143" s="13">
        <v>936778.56</v>
      </c>
      <c r="J143" s="13">
        <v>0</v>
      </c>
      <c r="K143" s="13">
        <v>0</v>
      </c>
      <c r="L143" s="6"/>
    </row>
    <row r="144" spans="1:12" ht="26.4" outlineLevel="7" x14ac:dyDescent="0.3">
      <c r="A144" s="12" t="s">
        <v>31</v>
      </c>
      <c r="B144" s="10" t="s">
        <v>16</v>
      </c>
      <c r="C144" s="10" t="s">
        <v>164</v>
      </c>
      <c r="D144" s="10" t="s">
        <v>172</v>
      </c>
      <c r="E144" s="10" t="s">
        <v>32</v>
      </c>
      <c r="F144" s="13">
        <v>350000</v>
      </c>
      <c r="G144" s="13">
        <v>936778.56</v>
      </c>
      <c r="H144" s="13">
        <v>936778.56</v>
      </c>
      <c r="I144" s="13">
        <v>936778.56</v>
      </c>
      <c r="J144" s="13">
        <v>0</v>
      </c>
      <c r="K144" s="13">
        <v>0</v>
      </c>
      <c r="L144" s="6"/>
    </row>
    <row r="145" spans="1:12" ht="26.4" outlineLevel="3" x14ac:dyDescent="0.3">
      <c r="A145" s="12" t="s">
        <v>173</v>
      </c>
      <c r="B145" s="10" t="s">
        <v>16</v>
      </c>
      <c r="C145" s="10" t="s">
        <v>164</v>
      </c>
      <c r="D145" s="10" t="s">
        <v>174</v>
      </c>
      <c r="E145" s="10"/>
      <c r="F145" s="13">
        <v>1450000</v>
      </c>
      <c r="G145" s="13">
        <v>519401.73</v>
      </c>
      <c r="H145" s="13">
        <v>513292.78</v>
      </c>
      <c r="I145" s="13">
        <v>513292.78</v>
      </c>
      <c r="J145" s="13">
        <v>6108.95</v>
      </c>
      <c r="K145" s="13">
        <v>0</v>
      </c>
      <c r="L145" s="6"/>
    </row>
    <row r="146" spans="1:12" outlineLevel="5" x14ac:dyDescent="0.3">
      <c r="A146" s="12" t="s">
        <v>175</v>
      </c>
      <c r="B146" s="10" t="s">
        <v>16</v>
      </c>
      <c r="C146" s="10" t="s">
        <v>164</v>
      </c>
      <c r="D146" s="10" t="s">
        <v>176</v>
      </c>
      <c r="E146" s="10"/>
      <c r="F146" s="13">
        <v>1450000</v>
      </c>
      <c r="G146" s="13">
        <v>519401.73</v>
      </c>
      <c r="H146" s="13">
        <v>513292.78</v>
      </c>
      <c r="I146" s="13">
        <v>513292.78</v>
      </c>
      <c r="J146" s="13">
        <v>6108.95</v>
      </c>
      <c r="K146" s="13">
        <v>0</v>
      </c>
      <c r="L146" s="6"/>
    </row>
    <row r="147" spans="1:12" ht="26.4" outlineLevel="6" x14ac:dyDescent="0.3">
      <c r="A147" s="12" t="s">
        <v>177</v>
      </c>
      <c r="B147" s="10" t="s">
        <v>16</v>
      </c>
      <c r="C147" s="10" t="s">
        <v>164</v>
      </c>
      <c r="D147" s="10" t="s">
        <v>178</v>
      </c>
      <c r="E147" s="10"/>
      <c r="F147" s="13">
        <v>1450000</v>
      </c>
      <c r="G147" s="13">
        <v>519401.73</v>
      </c>
      <c r="H147" s="13">
        <v>513292.78</v>
      </c>
      <c r="I147" s="13">
        <v>513292.78</v>
      </c>
      <c r="J147" s="13">
        <v>6108.95</v>
      </c>
      <c r="K147" s="13">
        <v>0</v>
      </c>
      <c r="L147" s="6"/>
    </row>
    <row r="148" spans="1:12" ht="26.4" outlineLevel="7" x14ac:dyDescent="0.3">
      <c r="A148" s="12" t="s">
        <v>29</v>
      </c>
      <c r="B148" s="10" t="s">
        <v>16</v>
      </c>
      <c r="C148" s="10" t="s">
        <v>164</v>
      </c>
      <c r="D148" s="10" t="s">
        <v>178</v>
      </c>
      <c r="E148" s="10" t="s">
        <v>30</v>
      </c>
      <c r="F148" s="13">
        <v>1450000</v>
      </c>
      <c r="G148" s="13">
        <v>519401.73</v>
      </c>
      <c r="H148" s="13">
        <v>513292.78</v>
      </c>
      <c r="I148" s="13">
        <v>513292.78</v>
      </c>
      <c r="J148" s="13">
        <v>6108.95</v>
      </c>
      <c r="K148" s="13">
        <v>0</v>
      </c>
      <c r="L148" s="6"/>
    </row>
    <row r="149" spans="1:12" ht="26.4" outlineLevel="7" x14ac:dyDescent="0.3">
      <c r="A149" s="12" t="s">
        <v>31</v>
      </c>
      <c r="B149" s="10" t="s">
        <v>16</v>
      </c>
      <c r="C149" s="10" t="s">
        <v>164</v>
      </c>
      <c r="D149" s="10" t="s">
        <v>178</v>
      </c>
      <c r="E149" s="10" t="s">
        <v>32</v>
      </c>
      <c r="F149" s="13">
        <v>1450000</v>
      </c>
      <c r="G149" s="13">
        <v>519401.73</v>
      </c>
      <c r="H149" s="13">
        <v>513292.78</v>
      </c>
      <c r="I149" s="13">
        <v>513292.78</v>
      </c>
      <c r="J149" s="13">
        <v>6108.95</v>
      </c>
      <c r="K149" s="13">
        <v>0</v>
      </c>
      <c r="L149" s="6"/>
    </row>
    <row r="150" spans="1:12" outlineLevel="2" x14ac:dyDescent="0.3">
      <c r="A150" s="12" t="s">
        <v>179</v>
      </c>
      <c r="B150" s="10" t="s">
        <v>16</v>
      </c>
      <c r="C150" s="10" t="s">
        <v>180</v>
      </c>
      <c r="D150" s="10"/>
      <c r="E150" s="10"/>
      <c r="F150" s="13">
        <v>8140371</v>
      </c>
      <c r="G150" s="13">
        <v>6736816.4199999999</v>
      </c>
      <c r="H150" s="13">
        <v>6340229.0800000001</v>
      </c>
      <c r="I150" s="13">
        <v>6340229.0800000001</v>
      </c>
      <c r="J150" s="13">
        <v>396587.34</v>
      </c>
      <c r="K150" s="13">
        <v>0</v>
      </c>
      <c r="L150" s="6"/>
    </row>
    <row r="151" spans="1:12" ht="26.4" outlineLevel="3" x14ac:dyDescent="0.3">
      <c r="A151" s="12" t="s">
        <v>181</v>
      </c>
      <c r="B151" s="10" t="s">
        <v>16</v>
      </c>
      <c r="C151" s="10" t="s">
        <v>180</v>
      </c>
      <c r="D151" s="10" t="s">
        <v>182</v>
      </c>
      <c r="E151" s="10"/>
      <c r="F151" s="13">
        <v>8140371</v>
      </c>
      <c r="G151" s="13">
        <v>6736816.4199999999</v>
      </c>
      <c r="H151" s="13">
        <v>6340229.0800000001</v>
      </c>
      <c r="I151" s="13">
        <v>6340229.0800000001</v>
      </c>
      <c r="J151" s="13">
        <v>396587.34</v>
      </c>
      <c r="K151" s="13">
        <v>0</v>
      </c>
      <c r="L151" s="6"/>
    </row>
    <row r="152" spans="1:12" outlineLevel="5" x14ac:dyDescent="0.3">
      <c r="A152" s="12" t="s">
        <v>183</v>
      </c>
      <c r="B152" s="10" t="s">
        <v>16</v>
      </c>
      <c r="C152" s="10" t="s">
        <v>180</v>
      </c>
      <c r="D152" s="10" t="s">
        <v>184</v>
      </c>
      <c r="E152" s="10"/>
      <c r="F152" s="13">
        <v>8140371</v>
      </c>
      <c r="G152" s="13">
        <v>6736816.4199999999</v>
      </c>
      <c r="H152" s="13">
        <v>6340229.0800000001</v>
      </c>
      <c r="I152" s="13">
        <v>6340229.0800000001</v>
      </c>
      <c r="J152" s="13">
        <v>396587.34</v>
      </c>
      <c r="K152" s="13">
        <v>0</v>
      </c>
      <c r="L152" s="6"/>
    </row>
    <row r="153" spans="1:12" outlineLevel="6" x14ac:dyDescent="0.3">
      <c r="A153" s="12" t="s">
        <v>101</v>
      </c>
      <c r="B153" s="10" t="s">
        <v>16</v>
      </c>
      <c r="C153" s="10" t="s">
        <v>180</v>
      </c>
      <c r="D153" s="10" t="s">
        <v>185</v>
      </c>
      <c r="E153" s="10"/>
      <c r="F153" s="13">
        <v>7940371</v>
      </c>
      <c r="G153" s="13">
        <v>6636947.7000000002</v>
      </c>
      <c r="H153" s="13">
        <v>6240360.3600000003</v>
      </c>
      <c r="I153" s="13">
        <v>6240360.3600000003</v>
      </c>
      <c r="J153" s="13">
        <v>396587.34</v>
      </c>
      <c r="K153" s="13">
        <v>0</v>
      </c>
      <c r="L153" s="6"/>
    </row>
    <row r="154" spans="1:12" ht="26.4" outlineLevel="7" x14ac:dyDescent="0.3">
      <c r="A154" s="12" t="s">
        <v>29</v>
      </c>
      <c r="B154" s="10" t="s">
        <v>16</v>
      </c>
      <c r="C154" s="10" t="s">
        <v>180</v>
      </c>
      <c r="D154" s="10" t="s">
        <v>185</v>
      </c>
      <c r="E154" s="10" t="s">
        <v>30</v>
      </c>
      <c r="F154" s="13">
        <v>7840371</v>
      </c>
      <c r="G154" s="13">
        <v>6636947.7000000002</v>
      </c>
      <c r="H154" s="13">
        <v>6240360.3600000003</v>
      </c>
      <c r="I154" s="13">
        <v>6240360.3600000003</v>
      </c>
      <c r="J154" s="13">
        <v>396587.34</v>
      </c>
      <c r="K154" s="13">
        <v>0</v>
      </c>
      <c r="L154" s="6"/>
    </row>
    <row r="155" spans="1:12" ht="26.4" outlineLevel="7" x14ac:dyDescent="0.3">
      <c r="A155" s="12" t="s">
        <v>31</v>
      </c>
      <c r="B155" s="10" t="s">
        <v>16</v>
      </c>
      <c r="C155" s="10" t="s">
        <v>180</v>
      </c>
      <c r="D155" s="10" t="s">
        <v>185</v>
      </c>
      <c r="E155" s="10" t="s">
        <v>32</v>
      </c>
      <c r="F155" s="13">
        <v>7840371</v>
      </c>
      <c r="G155" s="13">
        <v>6636947.7000000002</v>
      </c>
      <c r="H155" s="13">
        <v>6240360.3600000003</v>
      </c>
      <c r="I155" s="13">
        <v>6240360.3600000003</v>
      </c>
      <c r="J155" s="13">
        <v>396587.34</v>
      </c>
      <c r="K155" s="13">
        <v>0</v>
      </c>
      <c r="L155" s="6"/>
    </row>
    <row r="156" spans="1:12" outlineLevel="7" x14ac:dyDescent="0.3">
      <c r="A156" s="12" t="s">
        <v>33</v>
      </c>
      <c r="B156" s="10" t="s">
        <v>16</v>
      </c>
      <c r="C156" s="10" t="s">
        <v>180</v>
      </c>
      <c r="D156" s="10" t="s">
        <v>185</v>
      </c>
      <c r="E156" s="10" t="s">
        <v>34</v>
      </c>
      <c r="F156" s="13">
        <v>100000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6"/>
    </row>
    <row r="157" spans="1:12" ht="39.6" outlineLevel="7" x14ac:dyDescent="0.3">
      <c r="A157" s="12" t="s">
        <v>186</v>
      </c>
      <c r="B157" s="10" t="s">
        <v>16</v>
      </c>
      <c r="C157" s="10" t="s">
        <v>180</v>
      </c>
      <c r="D157" s="10" t="s">
        <v>185</v>
      </c>
      <c r="E157" s="10" t="s">
        <v>187</v>
      </c>
      <c r="F157" s="13">
        <v>100000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6"/>
    </row>
    <row r="158" spans="1:12" ht="52.8" outlineLevel="6" x14ac:dyDescent="0.3">
      <c r="A158" s="12" t="s">
        <v>188</v>
      </c>
      <c r="B158" s="10" t="s">
        <v>16</v>
      </c>
      <c r="C158" s="10" t="s">
        <v>180</v>
      </c>
      <c r="D158" s="10" t="s">
        <v>189</v>
      </c>
      <c r="E158" s="10"/>
      <c r="F158" s="13">
        <v>200000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6"/>
    </row>
    <row r="159" spans="1:12" ht="26.4" outlineLevel="7" x14ac:dyDescent="0.3">
      <c r="A159" s="12" t="s">
        <v>29</v>
      </c>
      <c r="B159" s="10" t="s">
        <v>16</v>
      </c>
      <c r="C159" s="10" t="s">
        <v>180</v>
      </c>
      <c r="D159" s="10" t="s">
        <v>189</v>
      </c>
      <c r="E159" s="10" t="s">
        <v>30</v>
      </c>
      <c r="F159" s="13">
        <v>200000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6"/>
    </row>
    <row r="160" spans="1:12" ht="26.4" outlineLevel="7" x14ac:dyDescent="0.3">
      <c r="A160" s="12" t="s">
        <v>31</v>
      </c>
      <c r="B160" s="10" t="s">
        <v>16</v>
      </c>
      <c r="C160" s="10" t="s">
        <v>180</v>
      </c>
      <c r="D160" s="10" t="s">
        <v>189</v>
      </c>
      <c r="E160" s="10" t="s">
        <v>32</v>
      </c>
      <c r="F160" s="13">
        <v>200000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6"/>
    </row>
    <row r="161" spans="1:12" outlineLevel="6" x14ac:dyDescent="0.3">
      <c r="A161" s="12" t="s">
        <v>190</v>
      </c>
      <c r="B161" s="10" t="s">
        <v>16</v>
      </c>
      <c r="C161" s="10" t="s">
        <v>180</v>
      </c>
      <c r="D161" s="10" t="s">
        <v>191</v>
      </c>
      <c r="E161" s="10"/>
      <c r="F161" s="13">
        <v>0</v>
      </c>
      <c r="G161" s="13">
        <v>99868.72</v>
      </c>
      <c r="H161" s="13">
        <v>99868.72</v>
      </c>
      <c r="I161" s="13">
        <v>99868.72</v>
      </c>
      <c r="J161" s="13">
        <v>0</v>
      </c>
      <c r="K161" s="13">
        <v>0</v>
      </c>
      <c r="L161" s="6"/>
    </row>
    <row r="162" spans="1:12" ht="26.4" outlineLevel="7" x14ac:dyDescent="0.3">
      <c r="A162" s="12" t="s">
        <v>29</v>
      </c>
      <c r="B162" s="10" t="s">
        <v>16</v>
      </c>
      <c r="C162" s="10" t="s">
        <v>180</v>
      </c>
      <c r="D162" s="10" t="s">
        <v>191</v>
      </c>
      <c r="E162" s="10" t="s">
        <v>30</v>
      </c>
      <c r="F162" s="13">
        <v>0</v>
      </c>
      <c r="G162" s="13">
        <v>99868.72</v>
      </c>
      <c r="H162" s="13">
        <v>99868.72</v>
      </c>
      <c r="I162" s="13">
        <v>99868.72</v>
      </c>
      <c r="J162" s="13">
        <v>0</v>
      </c>
      <c r="K162" s="13">
        <v>0</v>
      </c>
      <c r="L162" s="6"/>
    </row>
    <row r="163" spans="1:12" ht="26.4" outlineLevel="7" x14ac:dyDescent="0.3">
      <c r="A163" s="12" t="s">
        <v>31</v>
      </c>
      <c r="B163" s="10" t="s">
        <v>16</v>
      </c>
      <c r="C163" s="10" t="s">
        <v>180</v>
      </c>
      <c r="D163" s="10" t="s">
        <v>191</v>
      </c>
      <c r="E163" s="10" t="s">
        <v>32</v>
      </c>
      <c r="F163" s="13">
        <v>0</v>
      </c>
      <c r="G163" s="13">
        <v>99868.72</v>
      </c>
      <c r="H163" s="13">
        <v>99868.72</v>
      </c>
      <c r="I163" s="13">
        <v>99868.72</v>
      </c>
      <c r="J163" s="13">
        <v>0</v>
      </c>
      <c r="K163" s="13">
        <v>0</v>
      </c>
      <c r="L163" s="6"/>
    </row>
    <row r="164" spans="1:12" outlineLevel="1" x14ac:dyDescent="0.3">
      <c r="A164" s="12" t="s">
        <v>192</v>
      </c>
      <c r="B164" s="10" t="s">
        <v>16</v>
      </c>
      <c r="C164" s="10" t="s">
        <v>193</v>
      </c>
      <c r="D164" s="10"/>
      <c r="E164" s="10"/>
      <c r="F164" s="13">
        <v>4934072</v>
      </c>
      <c r="G164" s="13">
        <v>5284072</v>
      </c>
      <c r="H164" s="13">
        <v>5183635.3899999997</v>
      </c>
      <c r="I164" s="13">
        <v>5183635.3899999997</v>
      </c>
      <c r="J164" s="13">
        <v>100436.61</v>
      </c>
      <c r="K164" s="13">
        <v>0</v>
      </c>
      <c r="L164" s="6"/>
    </row>
    <row r="165" spans="1:12" outlineLevel="2" x14ac:dyDescent="0.3">
      <c r="A165" s="12" t="s">
        <v>194</v>
      </c>
      <c r="B165" s="10" t="s">
        <v>16</v>
      </c>
      <c r="C165" s="10" t="s">
        <v>195</v>
      </c>
      <c r="D165" s="10"/>
      <c r="E165" s="10"/>
      <c r="F165" s="13">
        <v>4934072</v>
      </c>
      <c r="G165" s="13">
        <v>5284072</v>
      </c>
      <c r="H165" s="13">
        <v>5183635.3899999997</v>
      </c>
      <c r="I165" s="13">
        <v>5183635.3899999997</v>
      </c>
      <c r="J165" s="13">
        <v>100436.61</v>
      </c>
      <c r="K165" s="13">
        <v>0</v>
      </c>
      <c r="L165" s="6"/>
    </row>
    <row r="166" spans="1:12" ht="26.4" outlineLevel="3" x14ac:dyDescent="0.3">
      <c r="A166" s="12" t="s">
        <v>196</v>
      </c>
      <c r="B166" s="10" t="s">
        <v>16</v>
      </c>
      <c r="C166" s="10" t="s">
        <v>195</v>
      </c>
      <c r="D166" s="10" t="s">
        <v>197</v>
      </c>
      <c r="E166" s="10"/>
      <c r="F166" s="13">
        <v>4934072</v>
      </c>
      <c r="G166" s="13">
        <v>5284072</v>
      </c>
      <c r="H166" s="13">
        <v>5183635.3899999997</v>
      </c>
      <c r="I166" s="13">
        <v>5183635.3899999997</v>
      </c>
      <c r="J166" s="13">
        <v>100436.61</v>
      </c>
      <c r="K166" s="13">
        <v>0</v>
      </c>
      <c r="L166" s="6"/>
    </row>
    <row r="167" spans="1:12" outlineLevel="4" x14ac:dyDescent="0.3">
      <c r="A167" s="12" t="s">
        <v>198</v>
      </c>
      <c r="B167" s="10" t="s">
        <v>16</v>
      </c>
      <c r="C167" s="10" t="s">
        <v>195</v>
      </c>
      <c r="D167" s="10" t="s">
        <v>199</v>
      </c>
      <c r="E167" s="10"/>
      <c r="F167" s="13">
        <v>4934072</v>
      </c>
      <c r="G167" s="13">
        <v>5284072</v>
      </c>
      <c r="H167" s="13">
        <v>5183635.3899999997</v>
      </c>
      <c r="I167" s="13">
        <v>5183635.3899999997</v>
      </c>
      <c r="J167" s="13">
        <v>100436.61</v>
      </c>
      <c r="K167" s="13">
        <v>0</v>
      </c>
      <c r="L167" s="6"/>
    </row>
    <row r="168" spans="1:12" ht="26.4" outlineLevel="5" x14ac:dyDescent="0.3">
      <c r="A168" s="12" t="s">
        <v>200</v>
      </c>
      <c r="B168" s="10" t="s">
        <v>16</v>
      </c>
      <c r="C168" s="10" t="s">
        <v>195</v>
      </c>
      <c r="D168" s="10" t="s">
        <v>201</v>
      </c>
      <c r="E168" s="10"/>
      <c r="F168" s="13">
        <v>4934072</v>
      </c>
      <c r="G168" s="13">
        <v>5284072</v>
      </c>
      <c r="H168" s="13">
        <v>5183635.3899999997</v>
      </c>
      <c r="I168" s="13">
        <v>5183635.3899999997</v>
      </c>
      <c r="J168" s="13">
        <v>100436.61</v>
      </c>
      <c r="K168" s="13">
        <v>0</v>
      </c>
      <c r="L168" s="6"/>
    </row>
    <row r="169" spans="1:12" ht="26.4" outlineLevel="6" x14ac:dyDescent="0.3">
      <c r="A169" s="12" t="s">
        <v>202</v>
      </c>
      <c r="B169" s="10" t="s">
        <v>16</v>
      </c>
      <c r="C169" s="10" t="s">
        <v>195</v>
      </c>
      <c r="D169" s="10" t="s">
        <v>203</v>
      </c>
      <c r="E169" s="10"/>
      <c r="F169" s="13">
        <v>4934072</v>
      </c>
      <c r="G169" s="13">
        <v>5284072</v>
      </c>
      <c r="H169" s="13">
        <v>5183635.3899999997</v>
      </c>
      <c r="I169" s="13">
        <v>5183635.3899999997</v>
      </c>
      <c r="J169" s="13">
        <v>100436.61</v>
      </c>
      <c r="K169" s="13">
        <v>0</v>
      </c>
      <c r="L169" s="6"/>
    </row>
    <row r="170" spans="1:12" ht="52.8" outlineLevel="7" x14ac:dyDescent="0.3">
      <c r="A170" s="12" t="s">
        <v>25</v>
      </c>
      <c r="B170" s="10" t="s">
        <v>16</v>
      </c>
      <c r="C170" s="10" t="s">
        <v>195</v>
      </c>
      <c r="D170" s="10" t="s">
        <v>203</v>
      </c>
      <c r="E170" s="10" t="s">
        <v>26</v>
      </c>
      <c r="F170" s="13">
        <v>3645600</v>
      </c>
      <c r="G170" s="13">
        <v>3995600</v>
      </c>
      <c r="H170" s="13">
        <v>3995600</v>
      </c>
      <c r="I170" s="13">
        <v>3995600</v>
      </c>
      <c r="J170" s="13">
        <v>0</v>
      </c>
      <c r="K170" s="13">
        <v>0</v>
      </c>
      <c r="L170" s="6"/>
    </row>
    <row r="171" spans="1:12" outlineLevel="7" x14ac:dyDescent="0.3">
      <c r="A171" s="12" t="s">
        <v>204</v>
      </c>
      <c r="B171" s="10" t="s">
        <v>16</v>
      </c>
      <c r="C171" s="10" t="s">
        <v>195</v>
      </c>
      <c r="D171" s="10" t="s">
        <v>203</v>
      </c>
      <c r="E171" s="10" t="s">
        <v>205</v>
      </c>
      <c r="F171" s="13">
        <v>3645600</v>
      </c>
      <c r="G171" s="13">
        <v>3995600</v>
      </c>
      <c r="H171" s="13">
        <v>3995600</v>
      </c>
      <c r="I171" s="13">
        <v>3995600</v>
      </c>
      <c r="J171" s="13">
        <v>0</v>
      </c>
      <c r="K171" s="13">
        <v>0</v>
      </c>
      <c r="L171" s="6"/>
    </row>
    <row r="172" spans="1:12" ht="26.4" outlineLevel="7" x14ac:dyDescent="0.3">
      <c r="A172" s="12" t="s">
        <v>29</v>
      </c>
      <c r="B172" s="10" t="s">
        <v>16</v>
      </c>
      <c r="C172" s="10" t="s">
        <v>195</v>
      </c>
      <c r="D172" s="10" t="s">
        <v>203</v>
      </c>
      <c r="E172" s="10" t="s">
        <v>30</v>
      </c>
      <c r="F172" s="13">
        <v>1268472</v>
      </c>
      <c r="G172" s="13">
        <v>1283963.8500000001</v>
      </c>
      <c r="H172" s="13">
        <v>1183927.24</v>
      </c>
      <c r="I172" s="13">
        <v>1183927.24</v>
      </c>
      <c r="J172" s="13">
        <v>100036.61</v>
      </c>
      <c r="K172" s="13">
        <v>0</v>
      </c>
      <c r="L172" s="6"/>
    </row>
    <row r="173" spans="1:12" ht="26.4" outlineLevel="7" x14ac:dyDescent="0.3">
      <c r="A173" s="12" t="s">
        <v>31</v>
      </c>
      <c r="B173" s="10" t="s">
        <v>16</v>
      </c>
      <c r="C173" s="10" t="s">
        <v>195</v>
      </c>
      <c r="D173" s="10" t="s">
        <v>203</v>
      </c>
      <c r="E173" s="10" t="s">
        <v>32</v>
      </c>
      <c r="F173" s="13">
        <v>1268472</v>
      </c>
      <c r="G173" s="13">
        <v>1283963.8500000001</v>
      </c>
      <c r="H173" s="13">
        <v>1183927.24</v>
      </c>
      <c r="I173" s="13">
        <v>1183927.24</v>
      </c>
      <c r="J173" s="13">
        <v>100036.61</v>
      </c>
      <c r="K173" s="13">
        <v>0</v>
      </c>
      <c r="L173" s="6"/>
    </row>
    <row r="174" spans="1:12" outlineLevel="7" x14ac:dyDescent="0.3">
      <c r="A174" s="12" t="s">
        <v>33</v>
      </c>
      <c r="B174" s="10" t="s">
        <v>16</v>
      </c>
      <c r="C174" s="10" t="s">
        <v>195</v>
      </c>
      <c r="D174" s="10" t="s">
        <v>203</v>
      </c>
      <c r="E174" s="10" t="s">
        <v>34</v>
      </c>
      <c r="F174" s="13">
        <v>20000</v>
      </c>
      <c r="G174" s="13">
        <v>4508.1499999999996</v>
      </c>
      <c r="H174" s="13">
        <v>4108.1499999999996</v>
      </c>
      <c r="I174" s="13">
        <v>4108.1499999999996</v>
      </c>
      <c r="J174" s="13">
        <v>400</v>
      </c>
      <c r="K174" s="13">
        <v>0</v>
      </c>
      <c r="L174" s="6"/>
    </row>
    <row r="175" spans="1:12" outlineLevel="7" x14ac:dyDescent="0.3">
      <c r="A175" s="12" t="s">
        <v>35</v>
      </c>
      <c r="B175" s="10" t="s">
        <v>16</v>
      </c>
      <c r="C175" s="10" t="s">
        <v>195</v>
      </c>
      <c r="D175" s="10" t="s">
        <v>203</v>
      </c>
      <c r="E175" s="10" t="s">
        <v>36</v>
      </c>
      <c r="F175" s="13">
        <v>20000</v>
      </c>
      <c r="G175" s="13">
        <v>4508.1499999999996</v>
      </c>
      <c r="H175" s="13">
        <v>4108.1499999999996</v>
      </c>
      <c r="I175" s="13">
        <v>4108.1499999999996</v>
      </c>
      <c r="J175" s="13">
        <v>400</v>
      </c>
      <c r="K175" s="13">
        <v>0</v>
      </c>
      <c r="L175" s="6"/>
    </row>
    <row r="176" spans="1:12" outlineLevel="1" x14ac:dyDescent="0.3">
      <c r="A176" s="12" t="s">
        <v>206</v>
      </c>
      <c r="B176" s="10" t="s">
        <v>16</v>
      </c>
      <c r="C176" s="10" t="s">
        <v>207</v>
      </c>
      <c r="D176" s="10"/>
      <c r="E176" s="10"/>
      <c r="F176" s="13">
        <v>2065812</v>
      </c>
      <c r="G176" s="13">
        <v>456263.91</v>
      </c>
      <c r="H176" s="13">
        <v>434745.91</v>
      </c>
      <c r="I176" s="13">
        <v>434745.91</v>
      </c>
      <c r="J176" s="13">
        <v>21518</v>
      </c>
      <c r="K176" s="13">
        <v>0</v>
      </c>
      <c r="L176" s="6"/>
    </row>
    <row r="177" spans="1:12" outlineLevel="2" x14ac:dyDescent="0.3">
      <c r="A177" s="12" t="s">
        <v>208</v>
      </c>
      <c r="B177" s="10" t="s">
        <v>16</v>
      </c>
      <c r="C177" s="10" t="s">
        <v>209</v>
      </c>
      <c r="D177" s="10"/>
      <c r="E177" s="10"/>
      <c r="F177" s="13">
        <v>1823094</v>
      </c>
      <c r="G177" s="13">
        <v>267849</v>
      </c>
      <c r="H177" s="13">
        <v>267849</v>
      </c>
      <c r="I177" s="13">
        <v>267849</v>
      </c>
      <c r="J177" s="13">
        <v>0</v>
      </c>
      <c r="K177" s="13">
        <v>0</v>
      </c>
      <c r="L177" s="6"/>
    </row>
    <row r="178" spans="1:12" ht="26.4" outlineLevel="3" x14ac:dyDescent="0.3">
      <c r="A178" s="12" t="s">
        <v>210</v>
      </c>
      <c r="B178" s="10" t="s">
        <v>16</v>
      </c>
      <c r="C178" s="10" t="s">
        <v>209</v>
      </c>
      <c r="D178" s="10" t="s">
        <v>211</v>
      </c>
      <c r="E178" s="10"/>
      <c r="F178" s="13">
        <v>267000</v>
      </c>
      <c r="G178" s="13">
        <v>267849</v>
      </c>
      <c r="H178" s="13">
        <v>267849</v>
      </c>
      <c r="I178" s="13">
        <v>267849</v>
      </c>
      <c r="J178" s="13">
        <v>0</v>
      </c>
      <c r="K178" s="13">
        <v>0</v>
      </c>
      <c r="L178" s="6"/>
    </row>
    <row r="179" spans="1:12" ht="26.4" outlineLevel="4" x14ac:dyDescent="0.3">
      <c r="A179" s="12" t="s">
        <v>212</v>
      </c>
      <c r="B179" s="10" t="s">
        <v>16</v>
      </c>
      <c r="C179" s="10" t="s">
        <v>209</v>
      </c>
      <c r="D179" s="10" t="s">
        <v>213</v>
      </c>
      <c r="E179" s="10"/>
      <c r="F179" s="13">
        <v>267000</v>
      </c>
      <c r="G179" s="13">
        <v>267849</v>
      </c>
      <c r="H179" s="13">
        <v>267849</v>
      </c>
      <c r="I179" s="13">
        <v>267849</v>
      </c>
      <c r="J179" s="13">
        <v>0</v>
      </c>
      <c r="K179" s="13">
        <v>0</v>
      </c>
      <c r="L179" s="6"/>
    </row>
    <row r="180" spans="1:12" ht="26.4" outlineLevel="5" x14ac:dyDescent="0.3">
      <c r="A180" s="12" t="s">
        <v>214</v>
      </c>
      <c r="B180" s="10" t="s">
        <v>16</v>
      </c>
      <c r="C180" s="10" t="s">
        <v>209</v>
      </c>
      <c r="D180" s="10" t="s">
        <v>215</v>
      </c>
      <c r="E180" s="10"/>
      <c r="F180" s="13">
        <v>267000</v>
      </c>
      <c r="G180" s="13">
        <v>267849</v>
      </c>
      <c r="H180" s="13">
        <v>267849</v>
      </c>
      <c r="I180" s="13">
        <v>267849</v>
      </c>
      <c r="J180" s="13">
        <v>0</v>
      </c>
      <c r="K180" s="13">
        <v>0</v>
      </c>
      <c r="L180" s="6"/>
    </row>
    <row r="181" spans="1:12" ht="26.4" outlineLevel="6" x14ac:dyDescent="0.3">
      <c r="A181" s="12" t="s">
        <v>216</v>
      </c>
      <c r="B181" s="10" t="s">
        <v>16</v>
      </c>
      <c r="C181" s="10" t="s">
        <v>209</v>
      </c>
      <c r="D181" s="10" t="s">
        <v>217</v>
      </c>
      <c r="E181" s="10"/>
      <c r="F181" s="13">
        <v>267000</v>
      </c>
      <c r="G181" s="13">
        <v>267849</v>
      </c>
      <c r="H181" s="13">
        <v>267849</v>
      </c>
      <c r="I181" s="13">
        <v>267849</v>
      </c>
      <c r="J181" s="13">
        <v>0</v>
      </c>
      <c r="K181" s="13">
        <v>0</v>
      </c>
      <c r="L181" s="6"/>
    </row>
    <row r="182" spans="1:12" outlineLevel="7" x14ac:dyDescent="0.3">
      <c r="A182" s="12" t="s">
        <v>218</v>
      </c>
      <c r="B182" s="10" t="s">
        <v>16</v>
      </c>
      <c r="C182" s="10" t="s">
        <v>209</v>
      </c>
      <c r="D182" s="10" t="s">
        <v>217</v>
      </c>
      <c r="E182" s="10" t="s">
        <v>219</v>
      </c>
      <c r="F182" s="13">
        <v>267000</v>
      </c>
      <c r="G182" s="13">
        <v>267849</v>
      </c>
      <c r="H182" s="13">
        <v>267849</v>
      </c>
      <c r="I182" s="13">
        <v>267849</v>
      </c>
      <c r="J182" s="13">
        <v>0</v>
      </c>
      <c r="K182" s="13">
        <v>0</v>
      </c>
      <c r="L182" s="6"/>
    </row>
    <row r="183" spans="1:12" outlineLevel="7" x14ac:dyDescent="0.3">
      <c r="A183" s="12" t="s">
        <v>220</v>
      </c>
      <c r="B183" s="10" t="s">
        <v>16</v>
      </c>
      <c r="C183" s="10" t="s">
        <v>209</v>
      </c>
      <c r="D183" s="10" t="s">
        <v>217</v>
      </c>
      <c r="E183" s="10" t="s">
        <v>221</v>
      </c>
      <c r="F183" s="13">
        <v>267000</v>
      </c>
      <c r="G183" s="13">
        <v>267849</v>
      </c>
      <c r="H183" s="13">
        <v>267849</v>
      </c>
      <c r="I183" s="13">
        <v>267849</v>
      </c>
      <c r="J183" s="13">
        <v>0</v>
      </c>
      <c r="K183" s="13">
        <v>0</v>
      </c>
      <c r="L183" s="6"/>
    </row>
    <row r="184" spans="1:12" ht="26.4" outlineLevel="3" x14ac:dyDescent="0.3">
      <c r="A184" s="12" t="s">
        <v>222</v>
      </c>
      <c r="B184" s="10" t="s">
        <v>16</v>
      </c>
      <c r="C184" s="10" t="s">
        <v>209</v>
      </c>
      <c r="D184" s="10" t="s">
        <v>223</v>
      </c>
      <c r="E184" s="10"/>
      <c r="F184" s="13">
        <v>1556094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6"/>
    </row>
    <row r="185" spans="1:12" ht="39.6" outlineLevel="5" x14ac:dyDescent="0.3">
      <c r="A185" s="12" t="s">
        <v>224</v>
      </c>
      <c r="B185" s="10" t="s">
        <v>16</v>
      </c>
      <c r="C185" s="10" t="s">
        <v>209</v>
      </c>
      <c r="D185" s="10" t="s">
        <v>225</v>
      </c>
      <c r="E185" s="10"/>
      <c r="F185" s="13">
        <v>1556094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6"/>
    </row>
    <row r="186" spans="1:12" ht="26.4" outlineLevel="6" x14ac:dyDescent="0.3">
      <c r="A186" s="12" t="s">
        <v>202</v>
      </c>
      <c r="B186" s="10" t="s">
        <v>16</v>
      </c>
      <c r="C186" s="10" t="s">
        <v>209</v>
      </c>
      <c r="D186" s="10" t="s">
        <v>226</v>
      </c>
      <c r="E186" s="10"/>
      <c r="F186" s="13">
        <v>1556094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6"/>
    </row>
    <row r="187" spans="1:12" ht="52.8" outlineLevel="7" x14ac:dyDescent="0.3">
      <c r="A187" s="12" t="s">
        <v>25</v>
      </c>
      <c r="B187" s="10" t="s">
        <v>16</v>
      </c>
      <c r="C187" s="10" t="s">
        <v>209</v>
      </c>
      <c r="D187" s="10" t="s">
        <v>226</v>
      </c>
      <c r="E187" s="10" t="s">
        <v>26</v>
      </c>
      <c r="F187" s="13">
        <v>1056094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6"/>
    </row>
    <row r="188" spans="1:12" outlineLevel="7" x14ac:dyDescent="0.3">
      <c r="A188" s="12" t="s">
        <v>204</v>
      </c>
      <c r="B188" s="10" t="s">
        <v>16</v>
      </c>
      <c r="C188" s="10" t="s">
        <v>209</v>
      </c>
      <c r="D188" s="10" t="s">
        <v>226</v>
      </c>
      <c r="E188" s="10" t="s">
        <v>205</v>
      </c>
      <c r="F188" s="13">
        <v>1056094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6"/>
    </row>
    <row r="189" spans="1:12" ht="26.4" outlineLevel="7" x14ac:dyDescent="0.3">
      <c r="A189" s="12" t="s">
        <v>29</v>
      </c>
      <c r="B189" s="10" t="s">
        <v>16</v>
      </c>
      <c r="C189" s="10" t="s">
        <v>209</v>
      </c>
      <c r="D189" s="10" t="s">
        <v>226</v>
      </c>
      <c r="E189" s="10" t="s">
        <v>30</v>
      </c>
      <c r="F189" s="13">
        <v>500000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6"/>
    </row>
    <row r="190" spans="1:12" ht="26.4" outlineLevel="7" x14ac:dyDescent="0.3">
      <c r="A190" s="12" t="s">
        <v>31</v>
      </c>
      <c r="B190" s="10" t="s">
        <v>16</v>
      </c>
      <c r="C190" s="10" t="s">
        <v>209</v>
      </c>
      <c r="D190" s="10" t="s">
        <v>226</v>
      </c>
      <c r="E190" s="10" t="s">
        <v>32</v>
      </c>
      <c r="F190" s="13">
        <v>500000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6"/>
    </row>
    <row r="191" spans="1:12" outlineLevel="2" x14ac:dyDescent="0.3">
      <c r="A191" s="12" t="s">
        <v>227</v>
      </c>
      <c r="B191" s="10" t="s">
        <v>16</v>
      </c>
      <c r="C191" s="10" t="s">
        <v>228</v>
      </c>
      <c r="D191" s="10"/>
      <c r="E191" s="10"/>
      <c r="F191" s="13">
        <v>142718</v>
      </c>
      <c r="G191" s="13">
        <v>142718</v>
      </c>
      <c r="H191" s="13">
        <v>121200</v>
      </c>
      <c r="I191" s="13">
        <v>121200</v>
      </c>
      <c r="J191" s="13">
        <v>21518</v>
      </c>
      <c r="K191" s="13">
        <v>0</v>
      </c>
      <c r="L191" s="6"/>
    </row>
    <row r="192" spans="1:12" ht="26.4" outlineLevel="3" x14ac:dyDescent="0.3">
      <c r="A192" s="12" t="s">
        <v>210</v>
      </c>
      <c r="B192" s="10" t="s">
        <v>16</v>
      </c>
      <c r="C192" s="10" t="s">
        <v>228</v>
      </c>
      <c r="D192" s="10" t="s">
        <v>211</v>
      </c>
      <c r="E192" s="10"/>
      <c r="F192" s="13">
        <v>142718</v>
      </c>
      <c r="G192" s="13">
        <v>142718</v>
      </c>
      <c r="H192" s="13">
        <v>121200</v>
      </c>
      <c r="I192" s="13">
        <v>121200</v>
      </c>
      <c r="J192" s="13">
        <v>21518</v>
      </c>
      <c r="K192" s="13">
        <v>0</v>
      </c>
      <c r="L192" s="6"/>
    </row>
    <row r="193" spans="1:12" ht="26.4" outlineLevel="4" x14ac:dyDescent="0.3">
      <c r="A193" s="12" t="s">
        <v>212</v>
      </c>
      <c r="B193" s="10" t="s">
        <v>16</v>
      </c>
      <c r="C193" s="10" t="s">
        <v>228</v>
      </c>
      <c r="D193" s="10" t="s">
        <v>213</v>
      </c>
      <c r="E193" s="10"/>
      <c r="F193" s="13">
        <v>142718</v>
      </c>
      <c r="G193" s="13">
        <v>142718</v>
      </c>
      <c r="H193" s="13">
        <v>121200</v>
      </c>
      <c r="I193" s="13">
        <v>121200</v>
      </c>
      <c r="J193" s="13">
        <v>21518</v>
      </c>
      <c r="K193" s="13">
        <v>0</v>
      </c>
      <c r="L193" s="6"/>
    </row>
    <row r="194" spans="1:12" ht="26.4" outlineLevel="5" x14ac:dyDescent="0.3">
      <c r="A194" s="12" t="s">
        <v>214</v>
      </c>
      <c r="B194" s="10" t="s">
        <v>16</v>
      </c>
      <c r="C194" s="10" t="s">
        <v>228</v>
      </c>
      <c r="D194" s="10" t="s">
        <v>215</v>
      </c>
      <c r="E194" s="10"/>
      <c r="F194" s="13">
        <v>142718</v>
      </c>
      <c r="G194" s="13">
        <v>142718</v>
      </c>
      <c r="H194" s="13">
        <v>121200</v>
      </c>
      <c r="I194" s="13">
        <v>121200</v>
      </c>
      <c r="J194" s="13">
        <v>21518</v>
      </c>
      <c r="K194" s="13">
        <v>0</v>
      </c>
      <c r="L194" s="6"/>
    </row>
    <row r="195" spans="1:12" ht="39.6" outlineLevel="6" x14ac:dyDescent="0.3">
      <c r="A195" s="12" t="s">
        <v>229</v>
      </c>
      <c r="B195" s="10" t="s">
        <v>16</v>
      </c>
      <c r="C195" s="10" t="s">
        <v>228</v>
      </c>
      <c r="D195" s="10" t="s">
        <v>230</v>
      </c>
      <c r="E195" s="10"/>
      <c r="F195" s="13">
        <v>142718</v>
      </c>
      <c r="G195" s="13">
        <v>142718</v>
      </c>
      <c r="H195" s="13">
        <v>121200</v>
      </c>
      <c r="I195" s="13">
        <v>121200</v>
      </c>
      <c r="J195" s="13">
        <v>21518</v>
      </c>
      <c r="K195" s="13">
        <v>0</v>
      </c>
      <c r="L195" s="6"/>
    </row>
    <row r="196" spans="1:12" outlineLevel="7" x14ac:dyDescent="0.3">
      <c r="A196" s="12" t="s">
        <v>47</v>
      </c>
      <c r="B196" s="10" t="s">
        <v>16</v>
      </c>
      <c r="C196" s="10" t="s">
        <v>228</v>
      </c>
      <c r="D196" s="10" t="s">
        <v>230</v>
      </c>
      <c r="E196" s="10" t="s">
        <v>48</v>
      </c>
      <c r="F196" s="13">
        <v>142718</v>
      </c>
      <c r="G196" s="13">
        <v>142718</v>
      </c>
      <c r="H196" s="13">
        <v>121200</v>
      </c>
      <c r="I196" s="13">
        <v>121200</v>
      </c>
      <c r="J196" s="13">
        <v>21518</v>
      </c>
      <c r="K196" s="13">
        <v>0</v>
      </c>
      <c r="L196" s="6"/>
    </row>
    <row r="197" spans="1:12" outlineLevel="7" x14ac:dyDescent="0.3">
      <c r="A197" s="12" t="s">
        <v>49</v>
      </c>
      <c r="B197" s="10" t="s">
        <v>16</v>
      </c>
      <c r="C197" s="10" t="s">
        <v>228</v>
      </c>
      <c r="D197" s="10" t="s">
        <v>230</v>
      </c>
      <c r="E197" s="10" t="s">
        <v>50</v>
      </c>
      <c r="F197" s="13">
        <v>142718</v>
      </c>
      <c r="G197" s="13">
        <v>142718</v>
      </c>
      <c r="H197" s="13">
        <v>121200</v>
      </c>
      <c r="I197" s="13">
        <v>121200</v>
      </c>
      <c r="J197" s="13">
        <v>21518</v>
      </c>
      <c r="K197" s="13">
        <v>0</v>
      </c>
      <c r="L197" s="6"/>
    </row>
    <row r="198" spans="1:12" outlineLevel="2" x14ac:dyDescent="0.3">
      <c r="A198" s="12" t="s">
        <v>231</v>
      </c>
      <c r="B198" s="10" t="s">
        <v>16</v>
      </c>
      <c r="C198" s="10" t="s">
        <v>232</v>
      </c>
      <c r="D198" s="10"/>
      <c r="E198" s="10"/>
      <c r="F198" s="13">
        <v>100000</v>
      </c>
      <c r="G198" s="13">
        <v>45696.91</v>
      </c>
      <c r="H198" s="13">
        <v>45696.91</v>
      </c>
      <c r="I198" s="13">
        <v>45696.91</v>
      </c>
      <c r="J198" s="13">
        <v>0</v>
      </c>
      <c r="K198" s="13">
        <v>0</v>
      </c>
      <c r="L198" s="6"/>
    </row>
    <row r="199" spans="1:12" ht="26.4" outlineLevel="3" x14ac:dyDescent="0.3">
      <c r="A199" s="12" t="s">
        <v>210</v>
      </c>
      <c r="B199" s="10" t="s">
        <v>16</v>
      </c>
      <c r="C199" s="10" t="s">
        <v>232</v>
      </c>
      <c r="D199" s="10" t="s">
        <v>211</v>
      </c>
      <c r="E199" s="10"/>
      <c r="F199" s="13">
        <v>100000</v>
      </c>
      <c r="G199" s="13">
        <v>45696.91</v>
      </c>
      <c r="H199" s="13">
        <v>45696.91</v>
      </c>
      <c r="I199" s="13">
        <v>45696.91</v>
      </c>
      <c r="J199" s="13">
        <v>0</v>
      </c>
      <c r="K199" s="13">
        <v>0</v>
      </c>
      <c r="L199" s="6"/>
    </row>
    <row r="200" spans="1:12" ht="26.4" outlineLevel="4" x14ac:dyDescent="0.3">
      <c r="A200" s="12" t="s">
        <v>212</v>
      </c>
      <c r="B200" s="10" t="s">
        <v>16</v>
      </c>
      <c r="C200" s="10" t="s">
        <v>232</v>
      </c>
      <c r="D200" s="10" t="s">
        <v>213</v>
      </c>
      <c r="E200" s="10"/>
      <c r="F200" s="13">
        <v>100000</v>
      </c>
      <c r="G200" s="13">
        <v>45696.91</v>
      </c>
      <c r="H200" s="13">
        <v>45696.91</v>
      </c>
      <c r="I200" s="13">
        <v>45696.91</v>
      </c>
      <c r="J200" s="13">
        <v>0</v>
      </c>
      <c r="K200" s="13">
        <v>0</v>
      </c>
      <c r="L200" s="6"/>
    </row>
    <row r="201" spans="1:12" ht="26.4" outlineLevel="5" x14ac:dyDescent="0.3">
      <c r="A201" s="12" t="s">
        <v>214</v>
      </c>
      <c r="B201" s="10" t="s">
        <v>16</v>
      </c>
      <c r="C201" s="10" t="s">
        <v>232</v>
      </c>
      <c r="D201" s="10" t="s">
        <v>215</v>
      </c>
      <c r="E201" s="10"/>
      <c r="F201" s="13">
        <v>100000</v>
      </c>
      <c r="G201" s="13">
        <v>45696.91</v>
      </c>
      <c r="H201" s="13">
        <v>45696.91</v>
      </c>
      <c r="I201" s="13">
        <v>45696.91</v>
      </c>
      <c r="J201" s="13">
        <v>0</v>
      </c>
      <c r="K201" s="13">
        <v>0</v>
      </c>
      <c r="L201" s="6"/>
    </row>
    <row r="202" spans="1:12" ht="26.4" outlineLevel="6" x14ac:dyDescent="0.3">
      <c r="A202" s="12" t="s">
        <v>233</v>
      </c>
      <c r="B202" s="10" t="s">
        <v>16</v>
      </c>
      <c r="C202" s="10" t="s">
        <v>232</v>
      </c>
      <c r="D202" s="10" t="s">
        <v>234</v>
      </c>
      <c r="E202" s="10"/>
      <c r="F202" s="13">
        <v>100000</v>
      </c>
      <c r="G202" s="13">
        <v>45696.91</v>
      </c>
      <c r="H202" s="13">
        <v>45696.91</v>
      </c>
      <c r="I202" s="13">
        <v>45696.91</v>
      </c>
      <c r="J202" s="13">
        <v>0</v>
      </c>
      <c r="K202" s="13">
        <v>0</v>
      </c>
      <c r="L202" s="6"/>
    </row>
    <row r="203" spans="1:12" outlineLevel="7" x14ac:dyDescent="0.3">
      <c r="A203" s="12" t="s">
        <v>218</v>
      </c>
      <c r="B203" s="10" t="s">
        <v>16</v>
      </c>
      <c r="C203" s="10" t="s">
        <v>232</v>
      </c>
      <c r="D203" s="10" t="s">
        <v>234</v>
      </c>
      <c r="E203" s="10" t="s">
        <v>219</v>
      </c>
      <c r="F203" s="13">
        <v>100000</v>
      </c>
      <c r="G203" s="13">
        <v>45696.91</v>
      </c>
      <c r="H203" s="13">
        <v>45696.91</v>
      </c>
      <c r="I203" s="13">
        <v>45696.91</v>
      </c>
      <c r="J203" s="13">
        <v>0</v>
      </c>
      <c r="K203" s="13">
        <v>0</v>
      </c>
      <c r="L203" s="6"/>
    </row>
    <row r="204" spans="1:12" ht="26.4" outlineLevel="7" x14ac:dyDescent="0.3">
      <c r="A204" s="12" t="s">
        <v>235</v>
      </c>
      <c r="B204" s="10" t="s">
        <v>16</v>
      </c>
      <c r="C204" s="10" t="s">
        <v>232</v>
      </c>
      <c r="D204" s="10" t="s">
        <v>234</v>
      </c>
      <c r="E204" s="10" t="s">
        <v>236</v>
      </c>
      <c r="F204" s="13">
        <v>100000</v>
      </c>
      <c r="G204" s="13">
        <v>45696.91</v>
      </c>
      <c r="H204" s="13">
        <v>45696.91</v>
      </c>
      <c r="I204" s="13">
        <v>45696.91</v>
      </c>
      <c r="J204" s="13">
        <v>0</v>
      </c>
      <c r="K204" s="13">
        <v>0</v>
      </c>
      <c r="L204" s="6"/>
    </row>
    <row r="205" spans="1:12" outlineLevel="1" x14ac:dyDescent="0.3">
      <c r="A205" s="12" t="s">
        <v>237</v>
      </c>
      <c r="B205" s="10" t="s">
        <v>16</v>
      </c>
      <c r="C205" s="10" t="s">
        <v>238</v>
      </c>
      <c r="D205" s="10"/>
      <c r="E205" s="10"/>
      <c r="F205" s="13">
        <v>0</v>
      </c>
      <c r="G205" s="13">
        <v>1203089.32</v>
      </c>
      <c r="H205" s="13">
        <v>1203089.32</v>
      </c>
      <c r="I205" s="13">
        <v>1203089.32</v>
      </c>
      <c r="J205" s="13">
        <v>0</v>
      </c>
      <c r="K205" s="13">
        <v>0</v>
      </c>
      <c r="L205" s="6"/>
    </row>
    <row r="206" spans="1:12" outlineLevel="2" x14ac:dyDescent="0.3">
      <c r="A206" s="12" t="s">
        <v>239</v>
      </c>
      <c r="B206" s="10" t="s">
        <v>16</v>
      </c>
      <c r="C206" s="10" t="s">
        <v>240</v>
      </c>
      <c r="D206" s="10"/>
      <c r="E206" s="10"/>
      <c r="F206" s="13">
        <v>0</v>
      </c>
      <c r="G206" s="13">
        <v>1203089.32</v>
      </c>
      <c r="H206" s="13">
        <v>1203089.32</v>
      </c>
      <c r="I206" s="13">
        <v>1203089.32</v>
      </c>
      <c r="J206" s="13">
        <v>0</v>
      </c>
      <c r="K206" s="13">
        <v>0</v>
      </c>
      <c r="L206" s="6"/>
    </row>
    <row r="207" spans="1:12" ht="26.4" outlineLevel="3" x14ac:dyDescent="0.3">
      <c r="A207" s="12" t="s">
        <v>222</v>
      </c>
      <c r="B207" s="10" t="s">
        <v>16</v>
      </c>
      <c r="C207" s="10" t="s">
        <v>240</v>
      </c>
      <c r="D207" s="10" t="s">
        <v>223</v>
      </c>
      <c r="E207" s="10"/>
      <c r="F207" s="13">
        <v>0</v>
      </c>
      <c r="G207" s="13">
        <v>1203089.32</v>
      </c>
      <c r="H207" s="13">
        <v>1203089.32</v>
      </c>
      <c r="I207" s="13">
        <v>1203089.32</v>
      </c>
      <c r="J207" s="13">
        <v>0</v>
      </c>
      <c r="K207" s="13">
        <v>0</v>
      </c>
      <c r="L207" s="6"/>
    </row>
    <row r="208" spans="1:12" ht="39.6" outlineLevel="5" x14ac:dyDescent="0.3">
      <c r="A208" s="12" t="s">
        <v>224</v>
      </c>
      <c r="B208" s="10" t="s">
        <v>16</v>
      </c>
      <c r="C208" s="10" t="s">
        <v>240</v>
      </c>
      <c r="D208" s="10" t="s">
        <v>225</v>
      </c>
      <c r="E208" s="10"/>
      <c r="F208" s="13">
        <v>0</v>
      </c>
      <c r="G208" s="13">
        <v>1203089.32</v>
      </c>
      <c r="H208" s="13">
        <v>1203089.32</v>
      </c>
      <c r="I208" s="13">
        <v>1203089.32</v>
      </c>
      <c r="J208" s="13">
        <v>0</v>
      </c>
      <c r="K208" s="13">
        <v>0</v>
      </c>
      <c r="L208" s="6"/>
    </row>
    <row r="209" spans="1:12" ht="26.4" outlineLevel="6" x14ac:dyDescent="0.3">
      <c r="A209" s="12" t="s">
        <v>202</v>
      </c>
      <c r="B209" s="10" t="s">
        <v>16</v>
      </c>
      <c r="C209" s="10" t="s">
        <v>240</v>
      </c>
      <c r="D209" s="10" t="s">
        <v>226</v>
      </c>
      <c r="E209" s="10"/>
      <c r="F209" s="13">
        <v>0</v>
      </c>
      <c r="G209" s="13">
        <v>1203089.32</v>
      </c>
      <c r="H209" s="13">
        <v>1203089.32</v>
      </c>
      <c r="I209" s="13">
        <v>1203089.32</v>
      </c>
      <c r="J209" s="13">
        <v>0</v>
      </c>
      <c r="K209" s="13">
        <v>0</v>
      </c>
      <c r="L209" s="6"/>
    </row>
    <row r="210" spans="1:12" ht="52.8" outlineLevel="7" x14ac:dyDescent="0.3">
      <c r="A210" s="12" t="s">
        <v>25</v>
      </c>
      <c r="B210" s="10" t="s">
        <v>16</v>
      </c>
      <c r="C210" s="10" t="s">
        <v>240</v>
      </c>
      <c r="D210" s="10" t="s">
        <v>226</v>
      </c>
      <c r="E210" s="10" t="s">
        <v>26</v>
      </c>
      <c r="F210" s="13">
        <v>0</v>
      </c>
      <c r="G210" s="13">
        <v>1162929.32</v>
      </c>
      <c r="H210" s="13">
        <v>1162929.32</v>
      </c>
      <c r="I210" s="13">
        <v>1162929.32</v>
      </c>
      <c r="J210" s="13">
        <v>0</v>
      </c>
      <c r="K210" s="13">
        <v>0</v>
      </c>
      <c r="L210" s="6"/>
    </row>
    <row r="211" spans="1:12" outlineLevel="7" x14ac:dyDescent="0.3">
      <c r="A211" s="12" t="s">
        <v>204</v>
      </c>
      <c r="B211" s="10" t="s">
        <v>16</v>
      </c>
      <c r="C211" s="10" t="s">
        <v>240</v>
      </c>
      <c r="D211" s="10" t="s">
        <v>226</v>
      </c>
      <c r="E211" s="10" t="s">
        <v>205</v>
      </c>
      <c r="F211" s="13">
        <v>0</v>
      </c>
      <c r="G211" s="13">
        <v>1162929.32</v>
      </c>
      <c r="H211" s="13">
        <v>1162929.32</v>
      </c>
      <c r="I211" s="13">
        <v>1162929.32</v>
      </c>
      <c r="J211" s="13">
        <v>0</v>
      </c>
      <c r="K211" s="13">
        <v>0</v>
      </c>
      <c r="L211" s="6"/>
    </row>
    <row r="212" spans="1:12" ht="26.4" outlineLevel="7" x14ac:dyDescent="0.3">
      <c r="A212" s="12" t="s">
        <v>29</v>
      </c>
      <c r="B212" s="10" t="s">
        <v>16</v>
      </c>
      <c r="C212" s="10" t="s">
        <v>240</v>
      </c>
      <c r="D212" s="10" t="s">
        <v>226</v>
      </c>
      <c r="E212" s="10" t="s">
        <v>30</v>
      </c>
      <c r="F212" s="13">
        <v>0</v>
      </c>
      <c r="G212" s="13">
        <v>40160</v>
      </c>
      <c r="H212" s="13">
        <v>40160</v>
      </c>
      <c r="I212" s="13">
        <v>40160</v>
      </c>
      <c r="J212" s="13">
        <v>0</v>
      </c>
      <c r="K212" s="13">
        <v>0</v>
      </c>
      <c r="L212" s="6"/>
    </row>
    <row r="213" spans="1:12" ht="26.4" outlineLevel="7" x14ac:dyDescent="0.3">
      <c r="A213" s="12" t="s">
        <v>31</v>
      </c>
      <c r="B213" s="10" t="s">
        <v>16</v>
      </c>
      <c r="C213" s="10" t="s">
        <v>240</v>
      </c>
      <c r="D213" s="10" t="s">
        <v>226</v>
      </c>
      <c r="E213" s="10" t="s">
        <v>32</v>
      </c>
      <c r="F213" s="13">
        <v>0</v>
      </c>
      <c r="G213" s="13">
        <v>40160</v>
      </c>
      <c r="H213" s="13">
        <v>40160</v>
      </c>
      <c r="I213" s="13">
        <v>40160</v>
      </c>
      <c r="J213" s="13">
        <v>0</v>
      </c>
      <c r="K213" s="13">
        <v>0</v>
      </c>
      <c r="L213" s="6"/>
    </row>
    <row r="214" spans="1:12" outlineLevel="1" x14ac:dyDescent="0.3">
      <c r="A214" s="12" t="s">
        <v>241</v>
      </c>
      <c r="B214" s="10" t="s">
        <v>16</v>
      </c>
      <c r="C214" s="10" t="s">
        <v>242</v>
      </c>
      <c r="D214" s="10"/>
      <c r="E214" s="10"/>
      <c r="F214" s="13">
        <v>120000</v>
      </c>
      <c r="G214" s="13">
        <v>99000</v>
      </c>
      <c r="H214" s="13">
        <v>90892</v>
      </c>
      <c r="I214" s="13">
        <v>90892</v>
      </c>
      <c r="J214" s="13">
        <v>8108</v>
      </c>
      <c r="K214" s="13">
        <v>0</v>
      </c>
      <c r="L214" s="6"/>
    </row>
    <row r="215" spans="1:12" outlineLevel="2" x14ac:dyDescent="0.3">
      <c r="A215" s="12" t="s">
        <v>243</v>
      </c>
      <c r="B215" s="10" t="s">
        <v>16</v>
      </c>
      <c r="C215" s="10" t="s">
        <v>244</v>
      </c>
      <c r="D215" s="10"/>
      <c r="E215" s="10"/>
      <c r="F215" s="13">
        <v>120000</v>
      </c>
      <c r="G215" s="13">
        <v>99000</v>
      </c>
      <c r="H215" s="13">
        <v>90892</v>
      </c>
      <c r="I215" s="13">
        <v>90892</v>
      </c>
      <c r="J215" s="13">
        <v>8108</v>
      </c>
      <c r="K215" s="13">
        <v>0</v>
      </c>
      <c r="L215" s="6"/>
    </row>
    <row r="216" spans="1:12" outlineLevel="3" x14ac:dyDescent="0.3">
      <c r="A216" s="12" t="s">
        <v>245</v>
      </c>
      <c r="B216" s="10" t="s">
        <v>16</v>
      </c>
      <c r="C216" s="10" t="s">
        <v>244</v>
      </c>
      <c r="D216" s="10" t="s">
        <v>246</v>
      </c>
      <c r="E216" s="10"/>
      <c r="F216" s="13">
        <v>120000</v>
      </c>
      <c r="G216" s="13">
        <v>99000</v>
      </c>
      <c r="H216" s="13">
        <v>90892</v>
      </c>
      <c r="I216" s="13">
        <v>90892</v>
      </c>
      <c r="J216" s="13">
        <v>8108</v>
      </c>
      <c r="K216" s="13">
        <v>0</v>
      </c>
      <c r="L216" s="6"/>
    </row>
    <row r="217" spans="1:12" outlineLevel="6" x14ac:dyDescent="0.3">
      <c r="A217" s="12" t="s">
        <v>247</v>
      </c>
      <c r="B217" s="10" t="s">
        <v>16</v>
      </c>
      <c r="C217" s="10" t="s">
        <v>244</v>
      </c>
      <c r="D217" s="10" t="s">
        <v>248</v>
      </c>
      <c r="E217" s="10"/>
      <c r="F217" s="13">
        <v>120000</v>
      </c>
      <c r="G217" s="13">
        <v>99000</v>
      </c>
      <c r="H217" s="13">
        <v>90892</v>
      </c>
      <c r="I217" s="13">
        <v>90892</v>
      </c>
      <c r="J217" s="13">
        <v>8108</v>
      </c>
      <c r="K217" s="13">
        <v>0</v>
      </c>
      <c r="L217" s="6"/>
    </row>
    <row r="218" spans="1:12" ht="26.4" outlineLevel="7" x14ac:dyDescent="0.3">
      <c r="A218" s="12" t="s">
        <v>29</v>
      </c>
      <c r="B218" s="10" t="s">
        <v>16</v>
      </c>
      <c r="C218" s="10" t="s">
        <v>244</v>
      </c>
      <c r="D218" s="10" t="s">
        <v>248</v>
      </c>
      <c r="E218" s="10" t="s">
        <v>30</v>
      </c>
      <c r="F218" s="13">
        <v>120000</v>
      </c>
      <c r="G218" s="13">
        <v>99000</v>
      </c>
      <c r="H218" s="13">
        <v>90892</v>
      </c>
      <c r="I218" s="13">
        <v>90892</v>
      </c>
      <c r="J218" s="13">
        <v>8108</v>
      </c>
      <c r="K218" s="13">
        <v>0</v>
      </c>
      <c r="L218" s="6"/>
    </row>
    <row r="219" spans="1:12" ht="26.4" outlineLevel="7" x14ac:dyDescent="0.3">
      <c r="A219" s="12" t="s">
        <v>31</v>
      </c>
      <c r="B219" s="10" t="s">
        <v>16</v>
      </c>
      <c r="C219" s="10" t="s">
        <v>244</v>
      </c>
      <c r="D219" s="10" t="s">
        <v>248</v>
      </c>
      <c r="E219" s="10" t="s">
        <v>32</v>
      </c>
      <c r="F219" s="13">
        <v>120000</v>
      </c>
      <c r="G219" s="13">
        <v>99000</v>
      </c>
      <c r="H219" s="13">
        <v>90892</v>
      </c>
      <c r="I219" s="13">
        <v>90892</v>
      </c>
      <c r="J219" s="13">
        <v>8108</v>
      </c>
      <c r="K219" s="13">
        <v>0</v>
      </c>
      <c r="L219" s="6"/>
    </row>
    <row r="220" spans="1:12" ht="12.75" customHeight="1" x14ac:dyDescent="0.3">
      <c r="A220" s="14" t="s">
        <v>249</v>
      </c>
      <c r="B220" s="14"/>
      <c r="C220" s="14"/>
      <c r="D220" s="14"/>
      <c r="E220" s="14"/>
      <c r="F220" s="15">
        <v>32021321.66</v>
      </c>
      <c r="G220" s="15">
        <v>25536366.699999999</v>
      </c>
      <c r="H220" s="15">
        <v>24462502.5</v>
      </c>
      <c r="I220" s="15">
        <v>24462502.5</v>
      </c>
      <c r="J220" s="15">
        <v>1073864.2</v>
      </c>
      <c r="K220" s="15">
        <v>0</v>
      </c>
      <c r="L220" s="6"/>
    </row>
    <row r="221" spans="1:12" ht="12.75" customHeight="1" x14ac:dyDescent="0.3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2"/>
    </row>
    <row r="222" spans="1:12" ht="12.75" customHeight="1" x14ac:dyDescent="0.3">
      <c r="A222" s="32"/>
      <c r="B222" s="33"/>
      <c r="C222" s="33"/>
      <c r="D222" s="33"/>
      <c r="E222" s="32"/>
      <c r="F222" s="33"/>
      <c r="G222" s="33"/>
      <c r="H222" s="33"/>
      <c r="I222" s="33"/>
      <c r="J222" s="33"/>
      <c r="K222" s="33"/>
      <c r="L222" s="33"/>
    </row>
  </sheetData>
  <mergeCells count="18">
    <mergeCell ref="I6:I7"/>
    <mergeCell ref="J6:J7"/>
    <mergeCell ref="A222:D222"/>
    <mergeCell ref="K6:K7"/>
    <mergeCell ref="E222:L222"/>
    <mergeCell ref="A6:A7"/>
    <mergeCell ref="B6:B7"/>
    <mergeCell ref="C6:C7"/>
    <mergeCell ref="D6:D7"/>
    <mergeCell ref="E6:E7"/>
    <mergeCell ref="F6:F7"/>
    <mergeCell ref="G6:G7"/>
    <mergeCell ref="H6:H7"/>
    <mergeCell ref="A1:K1"/>
    <mergeCell ref="A2:K2"/>
    <mergeCell ref="A3:K3"/>
    <mergeCell ref="A4:K4"/>
    <mergeCell ref="A5:K5"/>
  </mergeCells>
  <pageMargins left="0.98402780000000001" right="0.59027779999999996" top="0.59027779999999996" bottom="0.59027779999999996" header="0.39374999999999999" footer="0.39374999999999999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0"/>
  <sheetViews>
    <sheetView tabSelected="1" zoomScaleSheetLayoutView="100" workbookViewId="0">
      <pane ySplit="8" topLeftCell="A9" activePane="bottomLeft" state="frozen"/>
      <selection pane="bottomLeft" activeCell="F1" sqref="F1:H1"/>
    </sheetView>
  </sheetViews>
  <sheetFormatPr defaultColWidth="9.109375" defaultRowHeight="14.4" outlineLevelRow="7" x14ac:dyDescent="0.3"/>
  <cols>
    <col min="1" max="1" width="61.44140625" style="1" customWidth="1"/>
    <col min="2" max="2" width="8.88671875" style="1" hidden="1" customWidth="1"/>
    <col min="3" max="3" width="8.88671875" style="1" customWidth="1"/>
    <col min="4" max="4" width="12.44140625" style="1" customWidth="1"/>
    <col min="5" max="5" width="9.88671875" style="1" customWidth="1"/>
    <col min="6" max="6" width="14.6640625" style="1" customWidth="1"/>
    <col min="7" max="7" width="16" style="1" customWidth="1"/>
    <col min="8" max="8" width="11.109375" style="1" customWidth="1"/>
    <col min="9" max="9" width="1" style="1" customWidth="1"/>
    <col min="10" max="16384" width="9.109375" style="1"/>
  </cols>
  <sheetData>
    <row r="1" spans="1:9" ht="29.25" customHeight="1" x14ac:dyDescent="0.3">
      <c r="A1" s="18"/>
      <c r="B1" s="19"/>
      <c r="C1" s="19"/>
      <c r="D1" s="19"/>
      <c r="E1" s="19"/>
      <c r="F1" s="34" t="s">
        <v>308</v>
      </c>
      <c r="G1" s="34"/>
      <c r="H1" s="34"/>
      <c r="I1" s="2"/>
    </row>
    <row r="2" spans="1:9" ht="56.25" customHeight="1" x14ac:dyDescent="0.3">
      <c r="A2" s="22" t="s">
        <v>307</v>
      </c>
      <c r="B2" s="23"/>
      <c r="C2" s="23"/>
      <c r="D2" s="23"/>
      <c r="E2" s="23"/>
      <c r="F2" s="23"/>
      <c r="G2" s="23"/>
      <c r="H2" s="23"/>
      <c r="I2" s="3"/>
    </row>
    <row r="3" spans="1:9" ht="15.75" customHeight="1" x14ac:dyDescent="0.3">
      <c r="A3" s="24"/>
      <c r="B3" s="25"/>
      <c r="C3" s="25"/>
      <c r="D3" s="25"/>
      <c r="E3" s="25"/>
      <c r="F3" s="25"/>
      <c r="G3" s="25"/>
      <c r="H3" s="25"/>
      <c r="I3" s="3"/>
    </row>
    <row r="4" spans="1:9" ht="15.15" hidden="1" customHeight="1" x14ac:dyDescent="0.3">
      <c r="A4" s="26"/>
      <c r="B4" s="27"/>
      <c r="C4" s="27"/>
      <c r="D4" s="27"/>
      <c r="E4" s="27"/>
      <c r="F4" s="27"/>
      <c r="G4" s="27"/>
      <c r="H4" s="27"/>
      <c r="I4" s="4"/>
    </row>
    <row r="5" spans="1:9" ht="12.75" hidden="1" customHeight="1" x14ac:dyDescent="0.3">
      <c r="A5" s="28"/>
      <c r="B5" s="29"/>
      <c r="C5" s="29"/>
      <c r="D5" s="29"/>
      <c r="E5" s="29"/>
      <c r="F5" s="29"/>
      <c r="G5" s="29"/>
      <c r="H5" s="29"/>
      <c r="I5" s="5"/>
    </row>
    <row r="6" spans="1:9" ht="15.75" customHeight="1" x14ac:dyDescent="0.3">
      <c r="A6" s="30" t="s">
        <v>4</v>
      </c>
      <c r="B6" s="30" t="s">
        <v>5</v>
      </c>
      <c r="C6" s="30" t="s">
        <v>6</v>
      </c>
      <c r="D6" s="30" t="s">
        <v>7</v>
      </c>
      <c r="E6" s="30" t="s">
        <v>8</v>
      </c>
      <c r="F6" s="30" t="s">
        <v>10</v>
      </c>
      <c r="G6" s="30" t="s">
        <v>12</v>
      </c>
      <c r="H6" s="30" t="s">
        <v>306</v>
      </c>
      <c r="I6" s="6"/>
    </row>
    <row r="7" spans="1:9" ht="78" customHeight="1" x14ac:dyDescent="0.3">
      <c r="A7" s="31"/>
      <c r="B7" s="31"/>
      <c r="C7" s="31"/>
      <c r="D7" s="31"/>
      <c r="E7" s="31"/>
      <c r="F7" s="31"/>
      <c r="G7" s="31"/>
      <c r="H7" s="31"/>
      <c r="I7" s="6"/>
    </row>
    <row r="8" spans="1:9" ht="12.75" customHeight="1" x14ac:dyDescent="0.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7</v>
      </c>
      <c r="G8" s="7">
        <v>9</v>
      </c>
      <c r="H8" s="7">
        <v>11</v>
      </c>
      <c r="I8" s="6"/>
    </row>
    <row r="9" spans="1:9" x14ac:dyDescent="0.3">
      <c r="A9" s="8" t="s">
        <v>275</v>
      </c>
      <c r="B9" s="9" t="s">
        <v>16</v>
      </c>
      <c r="C9" s="10"/>
      <c r="D9" s="10"/>
      <c r="E9" s="10"/>
      <c r="F9" s="11">
        <v>111906731.97</v>
      </c>
      <c r="G9" s="11">
        <v>107113064.2</v>
      </c>
      <c r="H9" s="11">
        <f>G9/F9*100</f>
        <v>95.716372298955989</v>
      </c>
      <c r="I9" s="6"/>
    </row>
    <row r="10" spans="1:9" outlineLevel="1" x14ac:dyDescent="0.3">
      <c r="A10" s="12" t="s">
        <v>17</v>
      </c>
      <c r="B10" s="10" t="s">
        <v>16</v>
      </c>
      <c r="C10" s="10" t="s">
        <v>18</v>
      </c>
      <c r="D10" s="10"/>
      <c r="E10" s="10"/>
      <c r="F10" s="13">
        <v>4959279.67</v>
      </c>
      <c r="G10" s="13">
        <v>4845753.5999999996</v>
      </c>
      <c r="H10" s="11">
        <f t="shared" ref="H10:H73" si="0">G10/F10*100</f>
        <v>97.710835493171516</v>
      </c>
      <c r="I10" s="6"/>
    </row>
    <row r="11" spans="1:9" ht="39.6" outlineLevel="2" x14ac:dyDescent="0.3">
      <c r="A11" s="12" t="s">
        <v>276</v>
      </c>
      <c r="B11" s="10" t="s">
        <v>16</v>
      </c>
      <c r="C11" s="10" t="s">
        <v>277</v>
      </c>
      <c r="D11" s="10"/>
      <c r="E11" s="10"/>
      <c r="F11" s="13">
        <v>5000</v>
      </c>
      <c r="G11" s="13">
        <v>0</v>
      </c>
      <c r="H11" s="11">
        <f t="shared" si="0"/>
        <v>0</v>
      </c>
      <c r="I11" s="6"/>
    </row>
    <row r="12" spans="1:9" outlineLevel="3" x14ac:dyDescent="0.3">
      <c r="A12" s="12" t="s">
        <v>278</v>
      </c>
      <c r="B12" s="10" t="s">
        <v>16</v>
      </c>
      <c r="C12" s="10" t="s">
        <v>277</v>
      </c>
      <c r="D12" s="10" t="s">
        <v>279</v>
      </c>
      <c r="E12" s="10"/>
      <c r="F12" s="13">
        <v>5000</v>
      </c>
      <c r="G12" s="13">
        <v>0</v>
      </c>
      <c r="H12" s="11">
        <f t="shared" si="0"/>
        <v>0</v>
      </c>
      <c r="I12" s="6"/>
    </row>
    <row r="13" spans="1:9" outlineLevel="6" x14ac:dyDescent="0.3">
      <c r="A13" s="12" t="s">
        <v>23</v>
      </c>
      <c r="B13" s="10" t="s">
        <v>16</v>
      </c>
      <c r="C13" s="10" t="s">
        <v>277</v>
      </c>
      <c r="D13" s="10" t="s">
        <v>280</v>
      </c>
      <c r="E13" s="10"/>
      <c r="F13" s="13">
        <v>5000</v>
      </c>
      <c r="G13" s="13">
        <v>0</v>
      </c>
      <c r="H13" s="11">
        <f t="shared" si="0"/>
        <v>0</v>
      </c>
      <c r="I13" s="6"/>
    </row>
    <row r="14" spans="1:9" ht="26.4" outlineLevel="7" x14ac:dyDescent="0.3">
      <c r="A14" s="12" t="s">
        <v>29</v>
      </c>
      <c r="B14" s="10" t="s">
        <v>16</v>
      </c>
      <c r="C14" s="10" t="s">
        <v>277</v>
      </c>
      <c r="D14" s="10" t="s">
        <v>280</v>
      </c>
      <c r="E14" s="10" t="s">
        <v>30</v>
      </c>
      <c r="F14" s="13">
        <v>5000</v>
      </c>
      <c r="G14" s="13">
        <v>0</v>
      </c>
      <c r="H14" s="11">
        <f t="shared" si="0"/>
        <v>0</v>
      </c>
      <c r="I14" s="6"/>
    </row>
    <row r="15" spans="1:9" ht="26.4" outlineLevel="7" x14ac:dyDescent="0.3">
      <c r="A15" s="12" t="s">
        <v>31</v>
      </c>
      <c r="B15" s="10" t="s">
        <v>16</v>
      </c>
      <c r="C15" s="10" t="s">
        <v>277</v>
      </c>
      <c r="D15" s="10" t="s">
        <v>280</v>
      </c>
      <c r="E15" s="10" t="s">
        <v>32</v>
      </c>
      <c r="F15" s="13">
        <v>5000</v>
      </c>
      <c r="G15" s="13">
        <v>0</v>
      </c>
      <c r="H15" s="11">
        <f t="shared" si="0"/>
        <v>0</v>
      </c>
      <c r="I15" s="6"/>
    </row>
    <row r="16" spans="1:9" ht="39.6" outlineLevel="2" x14ac:dyDescent="0.3">
      <c r="A16" s="12" t="s">
        <v>19</v>
      </c>
      <c r="B16" s="10" t="s">
        <v>16</v>
      </c>
      <c r="C16" s="10" t="s">
        <v>20</v>
      </c>
      <c r="D16" s="10"/>
      <c r="E16" s="10"/>
      <c r="F16" s="13">
        <v>4409363.76</v>
      </c>
      <c r="G16" s="13">
        <v>4360628.79</v>
      </c>
      <c r="H16" s="11">
        <f t="shared" si="0"/>
        <v>98.894739181146633</v>
      </c>
      <c r="I16" s="6"/>
    </row>
    <row r="17" spans="1:9" outlineLevel="3" x14ac:dyDescent="0.3">
      <c r="A17" s="12" t="s">
        <v>281</v>
      </c>
      <c r="B17" s="10" t="s">
        <v>16</v>
      </c>
      <c r="C17" s="10" t="s">
        <v>20</v>
      </c>
      <c r="D17" s="10" t="s">
        <v>22</v>
      </c>
      <c r="E17" s="10"/>
      <c r="F17" s="13">
        <v>4409363.76</v>
      </c>
      <c r="G17" s="13">
        <v>4360628.79</v>
      </c>
      <c r="H17" s="11">
        <f t="shared" si="0"/>
        <v>98.894739181146633</v>
      </c>
      <c r="I17" s="6"/>
    </row>
    <row r="18" spans="1:9" outlineLevel="6" x14ac:dyDescent="0.3">
      <c r="A18" s="12" t="s">
        <v>23</v>
      </c>
      <c r="B18" s="10" t="s">
        <v>16</v>
      </c>
      <c r="C18" s="10" t="s">
        <v>20</v>
      </c>
      <c r="D18" s="10" t="s">
        <v>24</v>
      </c>
      <c r="E18" s="10"/>
      <c r="F18" s="13">
        <v>3703429.22</v>
      </c>
      <c r="G18" s="13">
        <v>3658380.18</v>
      </c>
      <c r="H18" s="11">
        <f t="shared" si="0"/>
        <v>98.783585770811627</v>
      </c>
      <c r="I18" s="6"/>
    </row>
    <row r="19" spans="1:9" ht="52.8" outlineLevel="7" x14ac:dyDescent="0.3">
      <c r="A19" s="12" t="s">
        <v>25</v>
      </c>
      <c r="B19" s="10" t="s">
        <v>16</v>
      </c>
      <c r="C19" s="10" t="s">
        <v>20</v>
      </c>
      <c r="D19" s="10" t="s">
        <v>24</v>
      </c>
      <c r="E19" s="10" t="s">
        <v>26</v>
      </c>
      <c r="F19" s="13">
        <v>2852667.32</v>
      </c>
      <c r="G19" s="13">
        <v>2844377.27</v>
      </c>
      <c r="H19" s="11">
        <f t="shared" si="0"/>
        <v>99.709393032202584</v>
      </c>
      <c r="I19" s="6"/>
    </row>
    <row r="20" spans="1:9" ht="26.4" outlineLevel="7" x14ac:dyDescent="0.3">
      <c r="A20" s="12" t="s">
        <v>27</v>
      </c>
      <c r="B20" s="10" t="s">
        <v>16</v>
      </c>
      <c r="C20" s="10" t="s">
        <v>20</v>
      </c>
      <c r="D20" s="10" t="s">
        <v>24</v>
      </c>
      <c r="E20" s="10" t="s">
        <v>28</v>
      </c>
      <c r="F20" s="13">
        <v>2852667.32</v>
      </c>
      <c r="G20" s="13">
        <v>2844377.27</v>
      </c>
      <c r="H20" s="11">
        <f t="shared" si="0"/>
        <v>99.709393032202584</v>
      </c>
      <c r="I20" s="6"/>
    </row>
    <row r="21" spans="1:9" ht="26.4" outlineLevel="7" x14ac:dyDescent="0.3">
      <c r="A21" s="12" t="s">
        <v>29</v>
      </c>
      <c r="B21" s="10" t="s">
        <v>16</v>
      </c>
      <c r="C21" s="10" t="s">
        <v>20</v>
      </c>
      <c r="D21" s="10" t="s">
        <v>24</v>
      </c>
      <c r="E21" s="10" t="s">
        <v>30</v>
      </c>
      <c r="F21" s="13">
        <v>850661.9</v>
      </c>
      <c r="G21" s="13">
        <v>814002.57</v>
      </c>
      <c r="H21" s="11">
        <f t="shared" si="0"/>
        <v>95.690493485131981</v>
      </c>
      <c r="I21" s="6"/>
    </row>
    <row r="22" spans="1:9" ht="26.4" outlineLevel="7" x14ac:dyDescent="0.3">
      <c r="A22" s="12" t="s">
        <v>31</v>
      </c>
      <c r="B22" s="10" t="s">
        <v>16</v>
      </c>
      <c r="C22" s="10" t="s">
        <v>20</v>
      </c>
      <c r="D22" s="10" t="s">
        <v>24</v>
      </c>
      <c r="E22" s="10" t="s">
        <v>32</v>
      </c>
      <c r="F22" s="13">
        <v>850661.9</v>
      </c>
      <c r="G22" s="13">
        <v>814002.57</v>
      </c>
      <c r="H22" s="11">
        <f t="shared" si="0"/>
        <v>95.690493485131981</v>
      </c>
      <c r="I22" s="6"/>
    </row>
    <row r="23" spans="1:9" outlineLevel="7" x14ac:dyDescent="0.3">
      <c r="A23" s="12" t="s">
        <v>33</v>
      </c>
      <c r="B23" s="10" t="s">
        <v>16</v>
      </c>
      <c r="C23" s="10" t="s">
        <v>20</v>
      </c>
      <c r="D23" s="10" t="s">
        <v>24</v>
      </c>
      <c r="E23" s="10" t="s">
        <v>34</v>
      </c>
      <c r="F23" s="13">
        <v>100</v>
      </c>
      <c r="G23" s="13">
        <v>0.34</v>
      </c>
      <c r="H23" s="11">
        <f t="shared" si="0"/>
        <v>0.34</v>
      </c>
      <c r="I23" s="6"/>
    </row>
    <row r="24" spans="1:9" outlineLevel="7" x14ac:dyDescent="0.3">
      <c r="A24" s="12" t="s">
        <v>35</v>
      </c>
      <c r="B24" s="10" t="s">
        <v>16</v>
      </c>
      <c r="C24" s="10" t="s">
        <v>20</v>
      </c>
      <c r="D24" s="10" t="s">
        <v>24</v>
      </c>
      <c r="E24" s="10" t="s">
        <v>36</v>
      </c>
      <c r="F24" s="13">
        <v>100</v>
      </c>
      <c r="G24" s="13">
        <v>0.34</v>
      </c>
      <c r="H24" s="11">
        <f t="shared" si="0"/>
        <v>0.34</v>
      </c>
      <c r="I24" s="6"/>
    </row>
    <row r="25" spans="1:9" ht="26.4" outlineLevel="6" x14ac:dyDescent="0.3">
      <c r="A25" s="12" t="s">
        <v>37</v>
      </c>
      <c r="B25" s="10" t="s">
        <v>16</v>
      </c>
      <c r="C25" s="10" t="s">
        <v>20</v>
      </c>
      <c r="D25" s="10" t="s">
        <v>38</v>
      </c>
      <c r="E25" s="10"/>
      <c r="F25" s="13">
        <v>705934.54</v>
      </c>
      <c r="G25" s="13">
        <v>702248.61</v>
      </c>
      <c r="H25" s="11">
        <f t="shared" si="0"/>
        <v>99.477865185630378</v>
      </c>
      <c r="I25" s="6"/>
    </row>
    <row r="26" spans="1:9" ht="52.8" outlineLevel="7" x14ac:dyDescent="0.3">
      <c r="A26" s="12" t="s">
        <v>25</v>
      </c>
      <c r="B26" s="10" t="s">
        <v>16</v>
      </c>
      <c r="C26" s="10" t="s">
        <v>20</v>
      </c>
      <c r="D26" s="10" t="s">
        <v>38</v>
      </c>
      <c r="E26" s="10" t="s">
        <v>26</v>
      </c>
      <c r="F26" s="13">
        <v>705934.54</v>
      </c>
      <c r="G26" s="13">
        <v>702248.61</v>
      </c>
      <c r="H26" s="11">
        <f t="shared" si="0"/>
        <v>99.477865185630378</v>
      </c>
      <c r="I26" s="6"/>
    </row>
    <row r="27" spans="1:9" ht="26.4" outlineLevel="7" x14ac:dyDescent="0.3">
      <c r="A27" s="12" t="s">
        <v>27</v>
      </c>
      <c r="B27" s="10" t="s">
        <v>16</v>
      </c>
      <c r="C27" s="10" t="s">
        <v>20</v>
      </c>
      <c r="D27" s="10" t="s">
        <v>38</v>
      </c>
      <c r="E27" s="10" t="s">
        <v>28</v>
      </c>
      <c r="F27" s="13">
        <v>705934.54</v>
      </c>
      <c r="G27" s="13">
        <v>702248.61</v>
      </c>
      <c r="H27" s="11">
        <f t="shared" si="0"/>
        <v>99.477865185630378</v>
      </c>
      <c r="I27" s="6"/>
    </row>
    <row r="28" spans="1:9" ht="26.4" outlineLevel="2" x14ac:dyDescent="0.3">
      <c r="A28" s="12" t="s">
        <v>39</v>
      </c>
      <c r="B28" s="10" t="s">
        <v>16</v>
      </c>
      <c r="C28" s="10" t="s">
        <v>40</v>
      </c>
      <c r="D28" s="10"/>
      <c r="E28" s="10"/>
      <c r="F28" s="13">
        <v>75000</v>
      </c>
      <c r="G28" s="13">
        <v>75000</v>
      </c>
      <c r="H28" s="11">
        <f t="shared" si="0"/>
        <v>100</v>
      </c>
      <c r="I28" s="6"/>
    </row>
    <row r="29" spans="1:9" ht="26.4" outlineLevel="3" x14ac:dyDescent="0.3">
      <c r="A29" s="12" t="s">
        <v>282</v>
      </c>
      <c r="B29" s="10" t="s">
        <v>16</v>
      </c>
      <c r="C29" s="10" t="s">
        <v>40</v>
      </c>
      <c r="D29" s="10" t="s">
        <v>42</v>
      </c>
      <c r="E29" s="10"/>
      <c r="F29" s="13">
        <v>75000</v>
      </c>
      <c r="G29" s="13">
        <v>75000</v>
      </c>
      <c r="H29" s="11">
        <f t="shared" si="0"/>
        <v>100</v>
      </c>
      <c r="I29" s="6"/>
    </row>
    <row r="30" spans="1:9" ht="92.4" outlineLevel="5" x14ac:dyDescent="0.3">
      <c r="A30" s="17" t="s">
        <v>43</v>
      </c>
      <c r="B30" s="10" t="s">
        <v>16</v>
      </c>
      <c r="C30" s="10" t="s">
        <v>40</v>
      </c>
      <c r="D30" s="10" t="s">
        <v>44</v>
      </c>
      <c r="E30" s="10"/>
      <c r="F30" s="13">
        <v>75000</v>
      </c>
      <c r="G30" s="13">
        <v>75000</v>
      </c>
      <c r="H30" s="11">
        <f t="shared" si="0"/>
        <v>100</v>
      </c>
      <c r="I30" s="6"/>
    </row>
    <row r="31" spans="1:9" ht="105.6" outlineLevel="6" x14ac:dyDescent="0.3">
      <c r="A31" s="17" t="s">
        <v>259</v>
      </c>
      <c r="B31" s="10" t="s">
        <v>16</v>
      </c>
      <c r="C31" s="10" t="s">
        <v>40</v>
      </c>
      <c r="D31" s="10" t="s">
        <v>46</v>
      </c>
      <c r="E31" s="10"/>
      <c r="F31" s="13">
        <v>75000</v>
      </c>
      <c r="G31" s="13">
        <v>75000</v>
      </c>
      <c r="H31" s="11">
        <f t="shared" si="0"/>
        <v>100</v>
      </c>
      <c r="I31" s="6"/>
    </row>
    <row r="32" spans="1:9" outlineLevel="7" x14ac:dyDescent="0.3">
      <c r="A32" s="12" t="s">
        <v>47</v>
      </c>
      <c r="B32" s="10" t="s">
        <v>16</v>
      </c>
      <c r="C32" s="10" t="s">
        <v>40</v>
      </c>
      <c r="D32" s="10" t="s">
        <v>46</v>
      </c>
      <c r="E32" s="10" t="s">
        <v>48</v>
      </c>
      <c r="F32" s="13">
        <v>75000</v>
      </c>
      <c r="G32" s="13">
        <v>75000</v>
      </c>
      <c r="H32" s="11">
        <f t="shared" si="0"/>
        <v>100</v>
      </c>
      <c r="I32" s="6"/>
    </row>
    <row r="33" spans="1:9" outlineLevel="7" x14ac:dyDescent="0.3">
      <c r="A33" s="12" t="s">
        <v>49</v>
      </c>
      <c r="B33" s="10" t="s">
        <v>16</v>
      </c>
      <c r="C33" s="10" t="s">
        <v>40</v>
      </c>
      <c r="D33" s="10" t="s">
        <v>46</v>
      </c>
      <c r="E33" s="10" t="s">
        <v>50</v>
      </c>
      <c r="F33" s="13">
        <v>75000</v>
      </c>
      <c r="G33" s="13">
        <v>75000</v>
      </c>
      <c r="H33" s="11">
        <f t="shared" si="0"/>
        <v>100</v>
      </c>
      <c r="I33" s="6"/>
    </row>
    <row r="34" spans="1:9" outlineLevel="2" x14ac:dyDescent="0.3">
      <c r="A34" s="12" t="s">
        <v>51</v>
      </c>
      <c r="B34" s="10" t="s">
        <v>16</v>
      </c>
      <c r="C34" s="10" t="s">
        <v>52</v>
      </c>
      <c r="D34" s="10"/>
      <c r="E34" s="10"/>
      <c r="F34" s="13">
        <v>67725.679999999993</v>
      </c>
      <c r="G34" s="13">
        <v>60160</v>
      </c>
      <c r="H34" s="11">
        <f t="shared" si="0"/>
        <v>88.828934607965564</v>
      </c>
      <c r="I34" s="6"/>
    </row>
    <row r="35" spans="1:9" outlineLevel="3" x14ac:dyDescent="0.3">
      <c r="A35" s="12" t="s">
        <v>53</v>
      </c>
      <c r="B35" s="10" t="s">
        <v>16</v>
      </c>
      <c r="C35" s="10" t="s">
        <v>52</v>
      </c>
      <c r="D35" s="10" t="s">
        <v>54</v>
      </c>
      <c r="E35" s="10"/>
      <c r="F35" s="13">
        <v>67725.679999999993</v>
      </c>
      <c r="G35" s="13">
        <v>60160</v>
      </c>
      <c r="H35" s="11">
        <f t="shared" si="0"/>
        <v>88.828934607965564</v>
      </c>
      <c r="I35" s="6"/>
    </row>
    <row r="36" spans="1:9" ht="26.4" outlineLevel="6" x14ac:dyDescent="0.3">
      <c r="A36" s="12" t="s">
        <v>55</v>
      </c>
      <c r="B36" s="10" t="s">
        <v>16</v>
      </c>
      <c r="C36" s="10" t="s">
        <v>52</v>
      </c>
      <c r="D36" s="10" t="s">
        <v>56</v>
      </c>
      <c r="E36" s="10"/>
      <c r="F36" s="13">
        <v>67725.679999999993</v>
      </c>
      <c r="G36" s="13">
        <v>60160</v>
      </c>
      <c r="H36" s="11">
        <f t="shared" si="0"/>
        <v>88.828934607965564</v>
      </c>
      <c r="I36" s="6"/>
    </row>
    <row r="37" spans="1:9" outlineLevel="7" x14ac:dyDescent="0.3">
      <c r="A37" s="12" t="s">
        <v>33</v>
      </c>
      <c r="B37" s="10" t="s">
        <v>16</v>
      </c>
      <c r="C37" s="10" t="s">
        <v>52</v>
      </c>
      <c r="D37" s="10" t="s">
        <v>56</v>
      </c>
      <c r="E37" s="10" t="s">
        <v>34</v>
      </c>
      <c r="F37" s="13">
        <v>67725.679999999993</v>
      </c>
      <c r="G37" s="13">
        <v>60160</v>
      </c>
      <c r="H37" s="11">
        <f t="shared" si="0"/>
        <v>88.828934607965564</v>
      </c>
      <c r="I37" s="6"/>
    </row>
    <row r="38" spans="1:9" outlineLevel="7" x14ac:dyDescent="0.3">
      <c r="A38" s="12" t="s">
        <v>57</v>
      </c>
      <c r="B38" s="10" t="s">
        <v>16</v>
      </c>
      <c r="C38" s="10" t="s">
        <v>52</v>
      </c>
      <c r="D38" s="10" t="s">
        <v>56</v>
      </c>
      <c r="E38" s="10" t="s">
        <v>58</v>
      </c>
      <c r="F38" s="13">
        <v>67725.679999999993</v>
      </c>
      <c r="G38" s="13">
        <v>60160</v>
      </c>
      <c r="H38" s="11">
        <f t="shared" si="0"/>
        <v>88.828934607965564</v>
      </c>
      <c r="I38" s="6"/>
    </row>
    <row r="39" spans="1:9" outlineLevel="2" x14ac:dyDescent="0.3">
      <c r="A39" s="12" t="s">
        <v>59</v>
      </c>
      <c r="B39" s="10" t="s">
        <v>16</v>
      </c>
      <c r="C39" s="10" t="s">
        <v>60</v>
      </c>
      <c r="D39" s="10"/>
      <c r="E39" s="10"/>
      <c r="F39" s="13">
        <v>50000</v>
      </c>
      <c r="G39" s="13">
        <v>0</v>
      </c>
      <c r="H39" s="11">
        <f t="shared" si="0"/>
        <v>0</v>
      </c>
      <c r="I39" s="6"/>
    </row>
    <row r="40" spans="1:9" outlineLevel="3" x14ac:dyDescent="0.3">
      <c r="A40" s="12" t="s">
        <v>281</v>
      </c>
      <c r="B40" s="10" t="s">
        <v>16</v>
      </c>
      <c r="C40" s="10" t="s">
        <v>60</v>
      </c>
      <c r="D40" s="10" t="s">
        <v>22</v>
      </c>
      <c r="E40" s="10"/>
      <c r="F40" s="13">
        <v>50000</v>
      </c>
      <c r="G40" s="13">
        <v>0</v>
      </c>
      <c r="H40" s="11">
        <f t="shared" si="0"/>
        <v>0</v>
      </c>
      <c r="I40" s="6"/>
    </row>
    <row r="41" spans="1:9" outlineLevel="6" x14ac:dyDescent="0.3">
      <c r="A41" s="12" t="s">
        <v>283</v>
      </c>
      <c r="B41" s="10" t="s">
        <v>16</v>
      </c>
      <c r="C41" s="10" t="s">
        <v>60</v>
      </c>
      <c r="D41" s="10" t="s">
        <v>62</v>
      </c>
      <c r="E41" s="10"/>
      <c r="F41" s="13">
        <v>50000</v>
      </c>
      <c r="G41" s="13">
        <v>0</v>
      </c>
      <c r="H41" s="11">
        <f t="shared" si="0"/>
        <v>0</v>
      </c>
      <c r="I41" s="6"/>
    </row>
    <row r="42" spans="1:9" outlineLevel="7" x14ac:dyDescent="0.3">
      <c r="A42" s="12" t="s">
        <v>33</v>
      </c>
      <c r="B42" s="10" t="s">
        <v>16</v>
      </c>
      <c r="C42" s="10" t="s">
        <v>60</v>
      </c>
      <c r="D42" s="10" t="s">
        <v>62</v>
      </c>
      <c r="E42" s="10" t="s">
        <v>34</v>
      </c>
      <c r="F42" s="13">
        <v>50000</v>
      </c>
      <c r="G42" s="13">
        <v>0</v>
      </c>
      <c r="H42" s="11">
        <f t="shared" si="0"/>
        <v>0</v>
      </c>
      <c r="I42" s="6"/>
    </row>
    <row r="43" spans="1:9" outlineLevel="7" x14ac:dyDescent="0.3">
      <c r="A43" s="12" t="s">
        <v>63</v>
      </c>
      <c r="B43" s="10" t="s">
        <v>16</v>
      </c>
      <c r="C43" s="10" t="s">
        <v>60</v>
      </c>
      <c r="D43" s="10" t="s">
        <v>62</v>
      </c>
      <c r="E43" s="10" t="s">
        <v>64</v>
      </c>
      <c r="F43" s="13">
        <v>50000</v>
      </c>
      <c r="G43" s="13">
        <v>0</v>
      </c>
      <c r="H43" s="11">
        <f t="shared" si="0"/>
        <v>0</v>
      </c>
      <c r="I43" s="6"/>
    </row>
    <row r="44" spans="1:9" outlineLevel="2" x14ac:dyDescent="0.3">
      <c r="A44" s="12" t="s">
        <v>65</v>
      </c>
      <c r="B44" s="10" t="s">
        <v>16</v>
      </c>
      <c r="C44" s="10" t="s">
        <v>66</v>
      </c>
      <c r="D44" s="10"/>
      <c r="E44" s="10"/>
      <c r="F44" s="13">
        <v>352190.23</v>
      </c>
      <c r="G44" s="13">
        <v>349964.81</v>
      </c>
      <c r="H44" s="11">
        <f t="shared" si="0"/>
        <v>99.368119893615443</v>
      </c>
      <c r="I44" s="6"/>
    </row>
    <row r="45" spans="1:9" ht="26.4" outlineLevel="3" x14ac:dyDescent="0.3">
      <c r="A45" s="12" t="s">
        <v>282</v>
      </c>
      <c r="B45" s="10" t="s">
        <v>16</v>
      </c>
      <c r="C45" s="10" t="s">
        <v>66</v>
      </c>
      <c r="D45" s="10" t="s">
        <v>42</v>
      </c>
      <c r="E45" s="10"/>
      <c r="F45" s="13">
        <v>88400</v>
      </c>
      <c r="G45" s="13">
        <v>88400</v>
      </c>
      <c r="H45" s="11">
        <f t="shared" si="0"/>
        <v>100</v>
      </c>
      <c r="I45" s="6"/>
    </row>
    <row r="46" spans="1:9" ht="39.6" hidden="1" outlineLevel="5" x14ac:dyDescent="0.3">
      <c r="A46" s="12" t="s">
        <v>267</v>
      </c>
      <c r="B46" s="10" t="s">
        <v>16</v>
      </c>
      <c r="C46" s="10" t="s">
        <v>66</v>
      </c>
      <c r="D46" s="10" t="s">
        <v>264</v>
      </c>
      <c r="E46" s="10"/>
      <c r="F46" s="13">
        <v>0</v>
      </c>
      <c r="G46" s="13">
        <v>0</v>
      </c>
      <c r="H46" s="11" t="e">
        <f t="shared" si="0"/>
        <v>#DIV/0!</v>
      </c>
      <c r="I46" s="6"/>
    </row>
    <row r="47" spans="1:9" ht="39.6" outlineLevel="5" x14ac:dyDescent="0.3">
      <c r="A47" s="12" t="s">
        <v>73</v>
      </c>
      <c r="B47" s="10" t="s">
        <v>16</v>
      </c>
      <c r="C47" s="10" t="s">
        <v>66</v>
      </c>
      <c r="D47" s="10" t="s">
        <v>269</v>
      </c>
      <c r="E47" s="10"/>
      <c r="F47" s="13">
        <v>88400</v>
      </c>
      <c r="G47" s="13">
        <v>88400</v>
      </c>
      <c r="H47" s="11">
        <f t="shared" si="0"/>
        <v>100</v>
      </c>
      <c r="I47" s="6"/>
    </row>
    <row r="48" spans="1:9" ht="26.4" outlineLevel="6" x14ac:dyDescent="0.3">
      <c r="A48" s="12" t="s">
        <v>75</v>
      </c>
      <c r="B48" s="10" t="s">
        <v>16</v>
      </c>
      <c r="C48" s="10" t="s">
        <v>66</v>
      </c>
      <c r="D48" s="10" t="s">
        <v>270</v>
      </c>
      <c r="E48" s="10"/>
      <c r="F48" s="13">
        <v>88400</v>
      </c>
      <c r="G48" s="13">
        <v>88400</v>
      </c>
      <c r="H48" s="11">
        <f t="shared" si="0"/>
        <v>100</v>
      </c>
      <c r="I48" s="6"/>
    </row>
    <row r="49" spans="1:9" ht="26.4" outlineLevel="7" x14ac:dyDescent="0.3">
      <c r="A49" s="12" t="s">
        <v>29</v>
      </c>
      <c r="B49" s="10" t="s">
        <v>16</v>
      </c>
      <c r="C49" s="10" t="s">
        <v>66</v>
      </c>
      <c r="D49" s="10" t="s">
        <v>270</v>
      </c>
      <c r="E49" s="10" t="s">
        <v>30</v>
      </c>
      <c r="F49" s="13">
        <v>88400</v>
      </c>
      <c r="G49" s="13">
        <v>88400</v>
      </c>
      <c r="H49" s="11">
        <f t="shared" si="0"/>
        <v>100</v>
      </c>
      <c r="I49" s="6"/>
    </row>
    <row r="50" spans="1:9" ht="26.4" outlineLevel="7" x14ac:dyDescent="0.3">
      <c r="A50" s="12" t="s">
        <v>31</v>
      </c>
      <c r="B50" s="10" t="s">
        <v>16</v>
      </c>
      <c r="C50" s="10" t="s">
        <v>66</v>
      </c>
      <c r="D50" s="10" t="s">
        <v>270</v>
      </c>
      <c r="E50" s="10" t="s">
        <v>32</v>
      </c>
      <c r="F50" s="13">
        <v>88400</v>
      </c>
      <c r="G50" s="13">
        <v>88400</v>
      </c>
      <c r="H50" s="11">
        <f t="shared" si="0"/>
        <v>100</v>
      </c>
      <c r="I50" s="6"/>
    </row>
    <row r="51" spans="1:9" outlineLevel="3" x14ac:dyDescent="0.3">
      <c r="A51" s="12" t="s">
        <v>281</v>
      </c>
      <c r="B51" s="10" t="s">
        <v>16</v>
      </c>
      <c r="C51" s="10" t="s">
        <v>66</v>
      </c>
      <c r="D51" s="10" t="s">
        <v>22</v>
      </c>
      <c r="E51" s="10"/>
      <c r="F51" s="13">
        <v>263790.23</v>
      </c>
      <c r="G51" s="13">
        <v>261564.81</v>
      </c>
      <c r="H51" s="11">
        <f t="shared" si="0"/>
        <v>99.156367542497691</v>
      </c>
      <c r="I51" s="6"/>
    </row>
    <row r="52" spans="1:9" outlineLevel="6" x14ac:dyDescent="0.3">
      <c r="A52" s="12" t="s">
        <v>77</v>
      </c>
      <c r="B52" s="10" t="s">
        <v>16</v>
      </c>
      <c r="C52" s="10" t="s">
        <v>66</v>
      </c>
      <c r="D52" s="10" t="s">
        <v>78</v>
      </c>
      <c r="E52" s="10"/>
      <c r="F52" s="13">
        <v>263790.23</v>
      </c>
      <c r="G52" s="13">
        <v>261564.81</v>
      </c>
      <c r="H52" s="11">
        <f t="shared" si="0"/>
        <v>99.156367542497691</v>
      </c>
      <c r="I52" s="6"/>
    </row>
    <row r="53" spans="1:9" ht="52.8" outlineLevel="7" x14ac:dyDescent="0.3">
      <c r="A53" s="12" t="s">
        <v>25</v>
      </c>
      <c r="B53" s="10" t="s">
        <v>16</v>
      </c>
      <c r="C53" s="10" t="s">
        <v>66</v>
      </c>
      <c r="D53" s="10" t="s">
        <v>78</v>
      </c>
      <c r="E53" s="10" t="s">
        <v>26</v>
      </c>
      <c r="F53" s="13">
        <v>49476</v>
      </c>
      <c r="G53" s="13">
        <v>49476</v>
      </c>
      <c r="H53" s="11">
        <f t="shared" si="0"/>
        <v>100</v>
      </c>
      <c r="I53" s="6"/>
    </row>
    <row r="54" spans="1:9" ht="26.4" outlineLevel="7" x14ac:dyDescent="0.3">
      <c r="A54" s="12" t="s">
        <v>27</v>
      </c>
      <c r="B54" s="10" t="s">
        <v>16</v>
      </c>
      <c r="C54" s="10" t="s">
        <v>66</v>
      </c>
      <c r="D54" s="10" t="s">
        <v>78</v>
      </c>
      <c r="E54" s="10" t="s">
        <v>28</v>
      </c>
      <c r="F54" s="13">
        <v>49476</v>
      </c>
      <c r="G54" s="13">
        <v>49476</v>
      </c>
      <c r="H54" s="11">
        <f t="shared" si="0"/>
        <v>100</v>
      </c>
      <c r="I54" s="6"/>
    </row>
    <row r="55" spans="1:9" ht="26.4" outlineLevel="7" x14ac:dyDescent="0.3">
      <c r="A55" s="12" t="s">
        <v>29</v>
      </c>
      <c r="B55" s="10" t="s">
        <v>16</v>
      </c>
      <c r="C55" s="10" t="s">
        <v>66</v>
      </c>
      <c r="D55" s="10" t="s">
        <v>78</v>
      </c>
      <c r="E55" s="10" t="s">
        <v>30</v>
      </c>
      <c r="F55" s="13">
        <v>99867.23</v>
      </c>
      <c r="G55" s="13">
        <v>97641.81</v>
      </c>
      <c r="H55" s="11">
        <f t="shared" si="0"/>
        <v>97.771621381708499</v>
      </c>
      <c r="I55" s="6"/>
    </row>
    <row r="56" spans="1:9" ht="26.4" outlineLevel="7" x14ac:dyDescent="0.3">
      <c r="A56" s="12" t="s">
        <v>31</v>
      </c>
      <c r="B56" s="10" t="s">
        <v>16</v>
      </c>
      <c r="C56" s="10" t="s">
        <v>66</v>
      </c>
      <c r="D56" s="10" t="s">
        <v>78</v>
      </c>
      <c r="E56" s="10" t="s">
        <v>32</v>
      </c>
      <c r="F56" s="13">
        <v>99867.23</v>
      </c>
      <c r="G56" s="13">
        <v>97641.81</v>
      </c>
      <c r="H56" s="11">
        <f t="shared" si="0"/>
        <v>97.771621381708499</v>
      </c>
      <c r="I56" s="6"/>
    </row>
    <row r="57" spans="1:9" outlineLevel="7" x14ac:dyDescent="0.3">
      <c r="A57" s="12" t="s">
        <v>33</v>
      </c>
      <c r="B57" s="10" t="s">
        <v>16</v>
      </c>
      <c r="C57" s="10" t="s">
        <v>66</v>
      </c>
      <c r="D57" s="10" t="s">
        <v>78</v>
      </c>
      <c r="E57" s="10" t="s">
        <v>34</v>
      </c>
      <c r="F57" s="13">
        <v>114447</v>
      </c>
      <c r="G57" s="13">
        <v>114447</v>
      </c>
      <c r="H57" s="11">
        <f t="shared" si="0"/>
        <v>100</v>
      </c>
      <c r="I57" s="6"/>
    </row>
    <row r="58" spans="1:9" ht="39.6" outlineLevel="7" x14ac:dyDescent="0.3">
      <c r="A58" s="12" t="s">
        <v>186</v>
      </c>
      <c r="B58" s="10" t="s">
        <v>16</v>
      </c>
      <c r="C58" s="10" t="s">
        <v>66</v>
      </c>
      <c r="D58" s="10" t="s">
        <v>78</v>
      </c>
      <c r="E58" s="10" t="s">
        <v>187</v>
      </c>
      <c r="F58" s="13">
        <v>100000</v>
      </c>
      <c r="G58" s="13">
        <v>100000</v>
      </c>
      <c r="H58" s="11">
        <f t="shared" si="0"/>
        <v>100</v>
      </c>
      <c r="I58" s="6"/>
    </row>
    <row r="59" spans="1:9" outlineLevel="7" x14ac:dyDescent="0.3">
      <c r="A59" s="12" t="s">
        <v>35</v>
      </c>
      <c r="B59" s="10" t="s">
        <v>16</v>
      </c>
      <c r="C59" s="10" t="s">
        <v>66</v>
      </c>
      <c r="D59" s="10" t="s">
        <v>78</v>
      </c>
      <c r="E59" s="10" t="s">
        <v>36</v>
      </c>
      <c r="F59" s="13">
        <v>14447</v>
      </c>
      <c r="G59" s="13">
        <v>14447</v>
      </c>
      <c r="H59" s="11">
        <f t="shared" si="0"/>
        <v>100</v>
      </c>
      <c r="I59" s="6"/>
    </row>
    <row r="60" spans="1:9" ht="26.4" hidden="1" outlineLevel="3" x14ac:dyDescent="0.3">
      <c r="A60" s="12" t="s">
        <v>79</v>
      </c>
      <c r="B60" s="10" t="s">
        <v>16</v>
      </c>
      <c r="C60" s="10" t="s">
        <v>66</v>
      </c>
      <c r="D60" s="10" t="s">
        <v>80</v>
      </c>
      <c r="E60" s="10"/>
      <c r="F60" s="13">
        <v>0</v>
      </c>
      <c r="G60" s="13">
        <v>0</v>
      </c>
      <c r="H60" s="11" t="e">
        <f t="shared" si="0"/>
        <v>#DIV/0!</v>
      </c>
      <c r="I60" s="6"/>
    </row>
    <row r="61" spans="1:9" ht="26.4" hidden="1" outlineLevel="6" x14ac:dyDescent="0.3">
      <c r="A61" s="12" t="s">
        <v>81</v>
      </c>
      <c r="B61" s="10" t="s">
        <v>16</v>
      </c>
      <c r="C61" s="10" t="s">
        <v>66</v>
      </c>
      <c r="D61" s="10" t="s">
        <v>82</v>
      </c>
      <c r="E61" s="10"/>
      <c r="F61" s="13">
        <v>0</v>
      </c>
      <c r="G61" s="13">
        <v>0</v>
      </c>
      <c r="H61" s="11" t="e">
        <f t="shared" si="0"/>
        <v>#DIV/0!</v>
      </c>
      <c r="I61" s="6"/>
    </row>
    <row r="62" spans="1:9" ht="26.4" hidden="1" outlineLevel="7" x14ac:dyDescent="0.3">
      <c r="A62" s="12" t="s">
        <v>29</v>
      </c>
      <c r="B62" s="10" t="s">
        <v>16</v>
      </c>
      <c r="C62" s="10" t="s">
        <v>66</v>
      </c>
      <c r="D62" s="10" t="s">
        <v>82</v>
      </c>
      <c r="E62" s="10" t="s">
        <v>30</v>
      </c>
      <c r="F62" s="13">
        <v>0</v>
      </c>
      <c r="G62" s="13">
        <v>0</v>
      </c>
      <c r="H62" s="11" t="e">
        <f t="shared" si="0"/>
        <v>#DIV/0!</v>
      </c>
      <c r="I62" s="6"/>
    </row>
    <row r="63" spans="1:9" ht="26.4" hidden="1" outlineLevel="7" x14ac:dyDescent="0.3">
      <c r="A63" s="12" t="s">
        <v>31</v>
      </c>
      <c r="B63" s="10" t="s">
        <v>16</v>
      </c>
      <c r="C63" s="10" t="s">
        <v>66</v>
      </c>
      <c r="D63" s="10" t="s">
        <v>82</v>
      </c>
      <c r="E63" s="10" t="s">
        <v>32</v>
      </c>
      <c r="F63" s="13">
        <v>0</v>
      </c>
      <c r="G63" s="13">
        <v>0</v>
      </c>
      <c r="H63" s="11" t="e">
        <f t="shared" si="0"/>
        <v>#DIV/0!</v>
      </c>
      <c r="I63" s="6"/>
    </row>
    <row r="64" spans="1:9" outlineLevel="1" collapsed="1" x14ac:dyDescent="0.3">
      <c r="A64" s="12" t="s">
        <v>83</v>
      </c>
      <c r="B64" s="10" t="s">
        <v>16</v>
      </c>
      <c r="C64" s="10" t="s">
        <v>84</v>
      </c>
      <c r="D64" s="10"/>
      <c r="E64" s="10"/>
      <c r="F64" s="13">
        <v>88230</v>
      </c>
      <c r="G64" s="13">
        <v>88230</v>
      </c>
      <c r="H64" s="11">
        <f t="shared" si="0"/>
        <v>100</v>
      </c>
      <c r="I64" s="6"/>
    </row>
    <row r="65" spans="1:9" outlineLevel="2" x14ac:dyDescent="0.3">
      <c r="A65" s="12" t="s">
        <v>85</v>
      </c>
      <c r="B65" s="10" t="s">
        <v>16</v>
      </c>
      <c r="C65" s="10" t="s">
        <v>86</v>
      </c>
      <c r="D65" s="10"/>
      <c r="E65" s="10"/>
      <c r="F65" s="13">
        <v>88230</v>
      </c>
      <c r="G65" s="13">
        <v>88230</v>
      </c>
      <c r="H65" s="11">
        <f t="shared" si="0"/>
        <v>100</v>
      </c>
      <c r="I65" s="6"/>
    </row>
    <row r="66" spans="1:9" outlineLevel="3" x14ac:dyDescent="0.3">
      <c r="A66" s="12" t="s">
        <v>87</v>
      </c>
      <c r="B66" s="10" t="s">
        <v>16</v>
      </c>
      <c r="C66" s="10" t="s">
        <v>86</v>
      </c>
      <c r="D66" s="10" t="s">
        <v>88</v>
      </c>
      <c r="E66" s="10"/>
      <c r="F66" s="13">
        <v>88230</v>
      </c>
      <c r="G66" s="13">
        <v>88230</v>
      </c>
      <c r="H66" s="11">
        <f t="shared" si="0"/>
        <v>100</v>
      </c>
      <c r="I66" s="6"/>
    </row>
    <row r="67" spans="1:9" outlineLevel="4" x14ac:dyDescent="0.3">
      <c r="A67" s="12" t="s">
        <v>89</v>
      </c>
      <c r="B67" s="10" t="s">
        <v>16</v>
      </c>
      <c r="C67" s="10" t="s">
        <v>86</v>
      </c>
      <c r="D67" s="10" t="s">
        <v>90</v>
      </c>
      <c r="E67" s="10"/>
      <c r="F67" s="13">
        <v>88230</v>
      </c>
      <c r="G67" s="13">
        <v>88230</v>
      </c>
      <c r="H67" s="11">
        <f t="shared" si="0"/>
        <v>100</v>
      </c>
      <c r="I67" s="6"/>
    </row>
    <row r="68" spans="1:9" ht="26.4" outlineLevel="6" x14ac:dyDescent="0.3">
      <c r="A68" s="12" t="s">
        <v>91</v>
      </c>
      <c r="B68" s="10" t="s">
        <v>16</v>
      </c>
      <c r="C68" s="10" t="s">
        <v>86</v>
      </c>
      <c r="D68" s="10" t="s">
        <v>92</v>
      </c>
      <c r="E68" s="10"/>
      <c r="F68" s="13">
        <v>88230</v>
      </c>
      <c r="G68" s="13">
        <v>88230</v>
      </c>
      <c r="H68" s="11">
        <f t="shared" si="0"/>
        <v>100</v>
      </c>
      <c r="I68" s="6"/>
    </row>
    <row r="69" spans="1:9" ht="52.8" outlineLevel="7" x14ac:dyDescent="0.3">
      <c r="A69" s="12" t="s">
        <v>25</v>
      </c>
      <c r="B69" s="10" t="s">
        <v>16</v>
      </c>
      <c r="C69" s="10" t="s">
        <v>86</v>
      </c>
      <c r="D69" s="10" t="s">
        <v>92</v>
      </c>
      <c r="E69" s="10" t="s">
        <v>26</v>
      </c>
      <c r="F69" s="13">
        <v>44919</v>
      </c>
      <c r="G69" s="13">
        <v>44919</v>
      </c>
      <c r="H69" s="11">
        <f t="shared" si="0"/>
        <v>100</v>
      </c>
      <c r="I69" s="6"/>
    </row>
    <row r="70" spans="1:9" ht="26.4" outlineLevel="7" x14ac:dyDescent="0.3">
      <c r="A70" s="12" t="s">
        <v>27</v>
      </c>
      <c r="B70" s="10" t="s">
        <v>16</v>
      </c>
      <c r="C70" s="10" t="s">
        <v>86</v>
      </c>
      <c r="D70" s="10" t="s">
        <v>92</v>
      </c>
      <c r="E70" s="10" t="s">
        <v>28</v>
      </c>
      <c r="F70" s="13">
        <v>44919</v>
      </c>
      <c r="G70" s="13">
        <v>44919</v>
      </c>
      <c r="H70" s="11">
        <f t="shared" si="0"/>
        <v>100</v>
      </c>
      <c r="I70" s="6"/>
    </row>
    <row r="71" spans="1:9" ht="26.4" outlineLevel="7" x14ac:dyDescent="0.3">
      <c r="A71" s="12" t="s">
        <v>29</v>
      </c>
      <c r="B71" s="10" t="s">
        <v>16</v>
      </c>
      <c r="C71" s="10" t="s">
        <v>86</v>
      </c>
      <c r="D71" s="10" t="s">
        <v>92</v>
      </c>
      <c r="E71" s="10" t="s">
        <v>30</v>
      </c>
      <c r="F71" s="13">
        <v>43311</v>
      </c>
      <c r="G71" s="13">
        <v>43311</v>
      </c>
      <c r="H71" s="11">
        <f t="shared" si="0"/>
        <v>100</v>
      </c>
      <c r="I71" s="6"/>
    </row>
    <row r="72" spans="1:9" ht="26.4" outlineLevel="7" x14ac:dyDescent="0.3">
      <c r="A72" s="12" t="s">
        <v>31</v>
      </c>
      <c r="B72" s="10" t="s">
        <v>16</v>
      </c>
      <c r="C72" s="10" t="s">
        <v>86</v>
      </c>
      <c r="D72" s="10" t="s">
        <v>92</v>
      </c>
      <c r="E72" s="10" t="s">
        <v>32</v>
      </c>
      <c r="F72" s="13">
        <v>43311</v>
      </c>
      <c r="G72" s="13">
        <v>43311</v>
      </c>
      <c r="H72" s="11">
        <f t="shared" si="0"/>
        <v>100</v>
      </c>
      <c r="I72" s="6"/>
    </row>
    <row r="73" spans="1:9" ht="26.4" outlineLevel="1" x14ac:dyDescent="0.3">
      <c r="A73" s="12" t="s">
        <v>93</v>
      </c>
      <c r="B73" s="10" t="s">
        <v>16</v>
      </c>
      <c r="C73" s="10" t="s">
        <v>94</v>
      </c>
      <c r="D73" s="10"/>
      <c r="E73" s="10"/>
      <c r="F73" s="13">
        <v>25000</v>
      </c>
      <c r="G73" s="13">
        <v>0</v>
      </c>
      <c r="H73" s="11">
        <f t="shared" si="0"/>
        <v>0</v>
      </c>
      <c r="I73" s="6"/>
    </row>
    <row r="74" spans="1:9" ht="26.4" outlineLevel="2" x14ac:dyDescent="0.3">
      <c r="A74" s="12" t="s">
        <v>103</v>
      </c>
      <c r="B74" s="10" t="s">
        <v>16</v>
      </c>
      <c r="C74" s="10" t="s">
        <v>104</v>
      </c>
      <c r="D74" s="10"/>
      <c r="E74" s="10"/>
      <c r="F74" s="13">
        <v>25000</v>
      </c>
      <c r="G74" s="13">
        <v>0</v>
      </c>
      <c r="H74" s="11">
        <f t="shared" ref="H74:H137" si="1">G74/F74*100</f>
        <v>0</v>
      </c>
      <c r="I74" s="6"/>
    </row>
    <row r="75" spans="1:9" ht="39.6" outlineLevel="3" x14ac:dyDescent="0.3">
      <c r="A75" s="12" t="s">
        <v>284</v>
      </c>
      <c r="B75" s="10" t="s">
        <v>16</v>
      </c>
      <c r="C75" s="10" t="s">
        <v>104</v>
      </c>
      <c r="D75" s="10" t="s">
        <v>98</v>
      </c>
      <c r="E75" s="10"/>
      <c r="F75" s="13">
        <v>25000</v>
      </c>
      <c r="G75" s="13">
        <v>0</v>
      </c>
      <c r="H75" s="11">
        <f t="shared" si="1"/>
        <v>0</v>
      </c>
      <c r="I75" s="6"/>
    </row>
    <row r="76" spans="1:9" ht="39.6" outlineLevel="5" x14ac:dyDescent="0.3">
      <c r="A76" s="12" t="s">
        <v>285</v>
      </c>
      <c r="B76" s="10" t="s">
        <v>16</v>
      </c>
      <c r="C76" s="10" t="s">
        <v>104</v>
      </c>
      <c r="D76" s="10" t="s">
        <v>100</v>
      </c>
      <c r="E76" s="10"/>
      <c r="F76" s="13">
        <v>25000</v>
      </c>
      <c r="G76" s="13">
        <v>0</v>
      </c>
      <c r="H76" s="11">
        <f t="shared" si="1"/>
        <v>0</v>
      </c>
      <c r="I76" s="6"/>
    </row>
    <row r="77" spans="1:9" ht="52.8" outlineLevel="6" x14ac:dyDescent="0.3">
      <c r="A77" s="12" t="s">
        <v>105</v>
      </c>
      <c r="B77" s="10" t="s">
        <v>16</v>
      </c>
      <c r="C77" s="10" t="s">
        <v>104</v>
      </c>
      <c r="D77" s="10" t="s">
        <v>106</v>
      </c>
      <c r="E77" s="10"/>
      <c r="F77" s="13">
        <v>20000</v>
      </c>
      <c r="G77" s="13">
        <v>0</v>
      </c>
      <c r="H77" s="11">
        <f t="shared" si="1"/>
        <v>0</v>
      </c>
      <c r="I77" s="6"/>
    </row>
    <row r="78" spans="1:9" ht="26.4" outlineLevel="7" x14ac:dyDescent="0.3">
      <c r="A78" s="12" t="s">
        <v>29</v>
      </c>
      <c r="B78" s="10" t="s">
        <v>16</v>
      </c>
      <c r="C78" s="10" t="s">
        <v>104</v>
      </c>
      <c r="D78" s="10" t="s">
        <v>106</v>
      </c>
      <c r="E78" s="10" t="s">
        <v>30</v>
      </c>
      <c r="F78" s="13">
        <v>20000</v>
      </c>
      <c r="G78" s="13">
        <v>0</v>
      </c>
      <c r="H78" s="11">
        <f t="shared" si="1"/>
        <v>0</v>
      </c>
      <c r="I78" s="6"/>
    </row>
    <row r="79" spans="1:9" ht="26.4" outlineLevel="7" x14ac:dyDescent="0.3">
      <c r="A79" s="12" t="s">
        <v>31</v>
      </c>
      <c r="B79" s="10" t="s">
        <v>16</v>
      </c>
      <c r="C79" s="10" t="s">
        <v>104</v>
      </c>
      <c r="D79" s="10" t="s">
        <v>106</v>
      </c>
      <c r="E79" s="10" t="s">
        <v>32</v>
      </c>
      <c r="F79" s="13">
        <v>20000</v>
      </c>
      <c r="G79" s="13">
        <v>0</v>
      </c>
      <c r="H79" s="11">
        <f t="shared" si="1"/>
        <v>0</v>
      </c>
      <c r="I79" s="6"/>
    </row>
    <row r="80" spans="1:9" ht="26.4" hidden="1" outlineLevel="6" x14ac:dyDescent="0.3">
      <c r="A80" s="12" t="s">
        <v>107</v>
      </c>
      <c r="B80" s="10" t="s">
        <v>16</v>
      </c>
      <c r="C80" s="10" t="s">
        <v>104</v>
      </c>
      <c r="D80" s="10" t="s">
        <v>108</v>
      </c>
      <c r="E80" s="10"/>
      <c r="F80" s="13">
        <v>0</v>
      </c>
      <c r="G80" s="13">
        <v>0</v>
      </c>
      <c r="H80" s="11" t="e">
        <f t="shared" si="1"/>
        <v>#DIV/0!</v>
      </c>
      <c r="I80" s="6"/>
    </row>
    <row r="81" spans="1:9" ht="26.4" hidden="1" outlineLevel="7" x14ac:dyDescent="0.3">
      <c r="A81" s="12" t="s">
        <v>29</v>
      </c>
      <c r="B81" s="10" t="s">
        <v>16</v>
      </c>
      <c r="C81" s="10" t="s">
        <v>104</v>
      </c>
      <c r="D81" s="10" t="s">
        <v>108</v>
      </c>
      <c r="E81" s="10" t="s">
        <v>30</v>
      </c>
      <c r="F81" s="13">
        <v>0</v>
      </c>
      <c r="G81" s="13">
        <v>0</v>
      </c>
      <c r="H81" s="11" t="e">
        <f t="shared" si="1"/>
        <v>#DIV/0!</v>
      </c>
      <c r="I81" s="6"/>
    </row>
    <row r="82" spans="1:9" ht="26.4" hidden="1" outlineLevel="7" x14ac:dyDescent="0.3">
      <c r="A82" s="12" t="s">
        <v>31</v>
      </c>
      <c r="B82" s="10" t="s">
        <v>16</v>
      </c>
      <c r="C82" s="10" t="s">
        <v>104</v>
      </c>
      <c r="D82" s="10" t="s">
        <v>108</v>
      </c>
      <c r="E82" s="10" t="s">
        <v>32</v>
      </c>
      <c r="F82" s="13">
        <v>0</v>
      </c>
      <c r="G82" s="13">
        <v>0</v>
      </c>
      <c r="H82" s="11" t="e">
        <f t="shared" si="1"/>
        <v>#DIV/0!</v>
      </c>
      <c r="I82" s="6"/>
    </row>
    <row r="83" spans="1:9" ht="52.8" hidden="1" outlineLevel="6" x14ac:dyDescent="0.3">
      <c r="A83" s="12" t="s">
        <v>109</v>
      </c>
      <c r="B83" s="10" t="s">
        <v>16</v>
      </c>
      <c r="C83" s="10" t="s">
        <v>104</v>
      </c>
      <c r="D83" s="10" t="s">
        <v>110</v>
      </c>
      <c r="E83" s="10"/>
      <c r="F83" s="13">
        <v>0</v>
      </c>
      <c r="G83" s="13">
        <v>0</v>
      </c>
      <c r="H83" s="11" t="e">
        <f t="shared" si="1"/>
        <v>#DIV/0!</v>
      </c>
      <c r="I83" s="6"/>
    </row>
    <row r="84" spans="1:9" ht="26.4" hidden="1" outlineLevel="7" x14ac:dyDescent="0.3">
      <c r="A84" s="12" t="s">
        <v>29</v>
      </c>
      <c r="B84" s="10" t="s">
        <v>16</v>
      </c>
      <c r="C84" s="10" t="s">
        <v>104</v>
      </c>
      <c r="D84" s="10" t="s">
        <v>110</v>
      </c>
      <c r="E84" s="10" t="s">
        <v>30</v>
      </c>
      <c r="F84" s="13">
        <v>0</v>
      </c>
      <c r="G84" s="13">
        <v>0</v>
      </c>
      <c r="H84" s="11" t="e">
        <f t="shared" si="1"/>
        <v>#DIV/0!</v>
      </c>
      <c r="I84" s="6"/>
    </row>
    <row r="85" spans="1:9" ht="26.4" hidden="1" outlineLevel="7" x14ac:dyDescent="0.3">
      <c r="A85" s="12" t="s">
        <v>31</v>
      </c>
      <c r="B85" s="10" t="s">
        <v>16</v>
      </c>
      <c r="C85" s="10" t="s">
        <v>104</v>
      </c>
      <c r="D85" s="10" t="s">
        <v>110</v>
      </c>
      <c r="E85" s="10" t="s">
        <v>32</v>
      </c>
      <c r="F85" s="13">
        <v>0</v>
      </c>
      <c r="G85" s="13">
        <v>0</v>
      </c>
      <c r="H85" s="11" t="e">
        <f t="shared" si="1"/>
        <v>#DIV/0!</v>
      </c>
      <c r="I85" s="6"/>
    </row>
    <row r="86" spans="1:9" ht="39.6" outlineLevel="6" collapsed="1" x14ac:dyDescent="0.3">
      <c r="A86" s="12" t="s">
        <v>111</v>
      </c>
      <c r="B86" s="10" t="s">
        <v>16</v>
      </c>
      <c r="C86" s="10" t="s">
        <v>104</v>
      </c>
      <c r="D86" s="10" t="s">
        <v>112</v>
      </c>
      <c r="E86" s="10"/>
      <c r="F86" s="13">
        <v>5000</v>
      </c>
      <c r="G86" s="13">
        <v>0</v>
      </c>
      <c r="H86" s="11">
        <f t="shared" si="1"/>
        <v>0</v>
      </c>
      <c r="I86" s="6"/>
    </row>
    <row r="87" spans="1:9" ht="26.4" outlineLevel="7" x14ac:dyDescent="0.3">
      <c r="A87" s="12" t="s">
        <v>29</v>
      </c>
      <c r="B87" s="10" t="s">
        <v>16</v>
      </c>
      <c r="C87" s="10" t="s">
        <v>104</v>
      </c>
      <c r="D87" s="10" t="s">
        <v>112</v>
      </c>
      <c r="E87" s="10" t="s">
        <v>30</v>
      </c>
      <c r="F87" s="13">
        <v>5000</v>
      </c>
      <c r="G87" s="13">
        <v>0</v>
      </c>
      <c r="H87" s="11">
        <f t="shared" si="1"/>
        <v>0</v>
      </c>
      <c r="I87" s="6"/>
    </row>
    <row r="88" spans="1:9" ht="26.4" outlineLevel="7" x14ac:dyDescent="0.3">
      <c r="A88" s="12" t="s">
        <v>31</v>
      </c>
      <c r="B88" s="10" t="s">
        <v>16</v>
      </c>
      <c r="C88" s="10" t="s">
        <v>104</v>
      </c>
      <c r="D88" s="10" t="s">
        <v>112</v>
      </c>
      <c r="E88" s="10" t="s">
        <v>32</v>
      </c>
      <c r="F88" s="13">
        <v>5000</v>
      </c>
      <c r="G88" s="13">
        <v>0</v>
      </c>
      <c r="H88" s="11">
        <f t="shared" si="1"/>
        <v>0</v>
      </c>
      <c r="I88" s="6"/>
    </row>
    <row r="89" spans="1:9" outlineLevel="1" x14ac:dyDescent="0.3">
      <c r="A89" s="12" t="s">
        <v>113</v>
      </c>
      <c r="B89" s="10" t="s">
        <v>16</v>
      </c>
      <c r="C89" s="10" t="s">
        <v>114</v>
      </c>
      <c r="D89" s="10"/>
      <c r="E89" s="10"/>
      <c r="F89" s="13">
        <v>3183770.67</v>
      </c>
      <c r="G89" s="13">
        <v>2026197.94</v>
      </c>
      <c r="H89" s="11">
        <f t="shared" si="1"/>
        <v>63.641453798555162</v>
      </c>
      <c r="I89" s="6"/>
    </row>
    <row r="90" spans="1:9" outlineLevel="2" x14ac:dyDescent="0.3">
      <c r="A90" s="12" t="s">
        <v>115</v>
      </c>
      <c r="B90" s="10" t="s">
        <v>16</v>
      </c>
      <c r="C90" s="10" t="s">
        <v>116</v>
      </c>
      <c r="D90" s="10"/>
      <c r="E90" s="10"/>
      <c r="F90" s="13">
        <v>1952585.67</v>
      </c>
      <c r="G90" s="13">
        <v>801012.94</v>
      </c>
      <c r="H90" s="11">
        <f t="shared" si="1"/>
        <v>41.023190547127179</v>
      </c>
      <c r="I90" s="6"/>
    </row>
    <row r="91" spans="1:9" ht="26.4" outlineLevel="3" x14ac:dyDescent="0.3">
      <c r="A91" s="12" t="s">
        <v>286</v>
      </c>
      <c r="B91" s="10" t="s">
        <v>16</v>
      </c>
      <c r="C91" s="10" t="s">
        <v>116</v>
      </c>
      <c r="D91" s="10" t="s">
        <v>118</v>
      </c>
      <c r="E91" s="10"/>
      <c r="F91" s="13">
        <v>1952585.67</v>
      </c>
      <c r="G91" s="13">
        <v>801012.94</v>
      </c>
      <c r="H91" s="11">
        <f t="shared" si="1"/>
        <v>41.023190547127179</v>
      </c>
      <c r="I91" s="6"/>
    </row>
    <row r="92" spans="1:9" ht="26.4" outlineLevel="4" x14ac:dyDescent="0.3">
      <c r="A92" s="12" t="s">
        <v>265</v>
      </c>
      <c r="B92" s="10" t="s">
        <v>16</v>
      </c>
      <c r="C92" s="10" t="s">
        <v>116</v>
      </c>
      <c r="D92" s="10" t="s">
        <v>120</v>
      </c>
      <c r="E92" s="10"/>
      <c r="F92" s="13">
        <v>1952585.67</v>
      </c>
      <c r="G92" s="13">
        <v>801012.94</v>
      </c>
      <c r="H92" s="11">
        <f t="shared" si="1"/>
        <v>41.023190547127179</v>
      </c>
      <c r="I92" s="6"/>
    </row>
    <row r="93" spans="1:9" ht="26.4" outlineLevel="5" x14ac:dyDescent="0.3">
      <c r="A93" s="12" t="s">
        <v>287</v>
      </c>
      <c r="B93" s="10" t="s">
        <v>16</v>
      </c>
      <c r="C93" s="10" t="s">
        <v>116</v>
      </c>
      <c r="D93" s="10" t="s">
        <v>122</v>
      </c>
      <c r="E93" s="10"/>
      <c r="F93" s="13">
        <v>1952585.67</v>
      </c>
      <c r="G93" s="13">
        <v>801012.94</v>
      </c>
      <c r="H93" s="11">
        <f t="shared" si="1"/>
        <v>41.023190547127179</v>
      </c>
      <c r="I93" s="6"/>
    </row>
    <row r="94" spans="1:9" ht="26.4" outlineLevel="6" x14ac:dyDescent="0.3">
      <c r="A94" s="12" t="s">
        <v>266</v>
      </c>
      <c r="B94" s="10" t="s">
        <v>16</v>
      </c>
      <c r="C94" s="10" t="s">
        <v>116</v>
      </c>
      <c r="D94" s="10" t="s">
        <v>124</v>
      </c>
      <c r="E94" s="10"/>
      <c r="F94" s="13">
        <v>1952585.67</v>
      </c>
      <c r="G94" s="13">
        <v>801012.94</v>
      </c>
      <c r="H94" s="11">
        <f t="shared" si="1"/>
        <v>41.023190547127179</v>
      </c>
      <c r="I94" s="6"/>
    </row>
    <row r="95" spans="1:9" ht="26.4" outlineLevel="7" x14ac:dyDescent="0.3">
      <c r="A95" s="12" t="s">
        <v>29</v>
      </c>
      <c r="B95" s="10" t="s">
        <v>16</v>
      </c>
      <c r="C95" s="10" t="s">
        <v>116</v>
      </c>
      <c r="D95" s="10" t="s">
        <v>124</v>
      </c>
      <c r="E95" s="10" t="s">
        <v>30</v>
      </c>
      <c r="F95" s="13">
        <v>1952585.67</v>
      </c>
      <c r="G95" s="13">
        <v>801012.94</v>
      </c>
      <c r="H95" s="11">
        <f t="shared" si="1"/>
        <v>41.023190547127179</v>
      </c>
      <c r="I95" s="6"/>
    </row>
    <row r="96" spans="1:9" ht="26.4" outlineLevel="7" x14ac:dyDescent="0.3">
      <c r="A96" s="12" t="s">
        <v>31</v>
      </c>
      <c r="B96" s="10" t="s">
        <v>16</v>
      </c>
      <c r="C96" s="10" t="s">
        <v>116</v>
      </c>
      <c r="D96" s="10" t="s">
        <v>124</v>
      </c>
      <c r="E96" s="10" t="s">
        <v>32</v>
      </c>
      <c r="F96" s="13">
        <v>1952585.67</v>
      </c>
      <c r="G96" s="13">
        <v>801012.94</v>
      </c>
      <c r="H96" s="11">
        <f t="shared" si="1"/>
        <v>41.023190547127179</v>
      </c>
      <c r="I96" s="6"/>
    </row>
    <row r="97" spans="1:9" outlineLevel="2" x14ac:dyDescent="0.3">
      <c r="A97" s="12" t="s">
        <v>127</v>
      </c>
      <c r="B97" s="10" t="s">
        <v>16</v>
      </c>
      <c r="C97" s="10" t="s">
        <v>128</v>
      </c>
      <c r="D97" s="10"/>
      <c r="E97" s="10"/>
      <c r="F97" s="13">
        <v>1231185</v>
      </c>
      <c r="G97" s="13">
        <v>1225185</v>
      </c>
      <c r="H97" s="11">
        <f t="shared" si="1"/>
        <v>99.512664627980357</v>
      </c>
      <c r="I97" s="6"/>
    </row>
    <row r="98" spans="1:9" ht="26.4" outlineLevel="3" x14ac:dyDescent="0.3">
      <c r="A98" s="12" t="s">
        <v>288</v>
      </c>
      <c r="B98" s="10" t="s">
        <v>16</v>
      </c>
      <c r="C98" s="10" t="s">
        <v>128</v>
      </c>
      <c r="D98" s="10" t="s">
        <v>130</v>
      </c>
      <c r="E98" s="10"/>
      <c r="F98" s="13">
        <v>4185</v>
      </c>
      <c r="G98" s="13">
        <v>4185</v>
      </c>
      <c r="H98" s="11">
        <f t="shared" si="1"/>
        <v>100</v>
      </c>
      <c r="I98" s="6"/>
    </row>
    <row r="99" spans="1:9" ht="26.4" outlineLevel="6" x14ac:dyDescent="0.3">
      <c r="A99" s="12" t="s">
        <v>131</v>
      </c>
      <c r="B99" s="10" t="s">
        <v>16</v>
      </c>
      <c r="C99" s="10" t="s">
        <v>128</v>
      </c>
      <c r="D99" s="10" t="s">
        <v>132</v>
      </c>
      <c r="E99" s="10"/>
      <c r="F99" s="13">
        <v>4185</v>
      </c>
      <c r="G99" s="13">
        <v>4185</v>
      </c>
      <c r="H99" s="11">
        <f t="shared" si="1"/>
        <v>100</v>
      </c>
      <c r="I99" s="6"/>
    </row>
    <row r="100" spans="1:9" ht="26.4" outlineLevel="7" x14ac:dyDescent="0.3">
      <c r="A100" s="12" t="s">
        <v>29</v>
      </c>
      <c r="B100" s="10" t="s">
        <v>16</v>
      </c>
      <c r="C100" s="10" t="s">
        <v>128</v>
      </c>
      <c r="D100" s="10" t="s">
        <v>132</v>
      </c>
      <c r="E100" s="10" t="s">
        <v>30</v>
      </c>
      <c r="F100" s="13">
        <v>4185</v>
      </c>
      <c r="G100" s="13">
        <v>4185</v>
      </c>
      <c r="H100" s="11">
        <f t="shared" si="1"/>
        <v>100</v>
      </c>
      <c r="I100" s="6"/>
    </row>
    <row r="101" spans="1:9" ht="26.4" outlineLevel="7" x14ac:dyDescent="0.3">
      <c r="A101" s="12" t="s">
        <v>31</v>
      </c>
      <c r="B101" s="10" t="s">
        <v>16</v>
      </c>
      <c r="C101" s="10" t="s">
        <v>128</v>
      </c>
      <c r="D101" s="10" t="s">
        <v>132</v>
      </c>
      <c r="E101" s="10" t="s">
        <v>32</v>
      </c>
      <c r="F101" s="13">
        <v>4185</v>
      </c>
      <c r="G101" s="13">
        <v>4185</v>
      </c>
      <c r="H101" s="11">
        <f t="shared" si="1"/>
        <v>100</v>
      </c>
      <c r="I101" s="6"/>
    </row>
    <row r="102" spans="1:9" ht="26.4" outlineLevel="3" x14ac:dyDescent="0.3">
      <c r="A102" s="12" t="s">
        <v>289</v>
      </c>
      <c r="B102" s="10" t="s">
        <v>16</v>
      </c>
      <c r="C102" s="10" t="s">
        <v>128</v>
      </c>
      <c r="D102" s="10" t="s">
        <v>134</v>
      </c>
      <c r="E102" s="10"/>
      <c r="F102" s="13">
        <v>330000</v>
      </c>
      <c r="G102" s="13">
        <v>330000</v>
      </c>
      <c r="H102" s="11">
        <f t="shared" si="1"/>
        <v>100</v>
      </c>
      <c r="I102" s="6"/>
    </row>
    <row r="103" spans="1:9" ht="79.2" outlineLevel="6" x14ac:dyDescent="0.3">
      <c r="A103" s="17" t="s">
        <v>135</v>
      </c>
      <c r="B103" s="10" t="s">
        <v>16</v>
      </c>
      <c r="C103" s="10" t="s">
        <v>128</v>
      </c>
      <c r="D103" s="10" t="s">
        <v>136</v>
      </c>
      <c r="E103" s="10"/>
      <c r="F103" s="13">
        <v>29700</v>
      </c>
      <c r="G103" s="13">
        <v>29700</v>
      </c>
      <c r="H103" s="11">
        <f t="shared" si="1"/>
        <v>100</v>
      </c>
      <c r="I103" s="6"/>
    </row>
    <row r="104" spans="1:9" ht="26.4" outlineLevel="7" x14ac:dyDescent="0.3">
      <c r="A104" s="12" t="s">
        <v>29</v>
      </c>
      <c r="B104" s="10" t="s">
        <v>16</v>
      </c>
      <c r="C104" s="10" t="s">
        <v>128</v>
      </c>
      <c r="D104" s="10" t="s">
        <v>136</v>
      </c>
      <c r="E104" s="10" t="s">
        <v>30</v>
      </c>
      <c r="F104" s="13">
        <v>29700</v>
      </c>
      <c r="G104" s="13">
        <v>29700</v>
      </c>
      <c r="H104" s="11">
        <f t="shared" si="1"/>
        <v>100</v>
      </c>
      <c r="I104" s="6"/>
    </row>
    <row r="105" spans="1:9" ht="26.4" outlineLevel="7" x14ac:dyDescent="0.3">
      <c r="A105" s="12" t="s">
        <v>31</v>
      </c>
      <c r="B105" s="10" t="s">
        <v>16</v>
      </c>
      <c r="C105" s="10" t="s">
        <v>128</v>
      </c>
      <c r="D105" s="10" t="s">
        <v>136</v>
      </c>
      <c r="E105" s="10" t="s">
        <v>32</v>
      </c>
      <c r="F105" s="13">
        <v>29700</v>
      </c>
      <c r="G105" s="13">
        <v>29700</v>
      </c>
      <c r="H105" s="11">
        <f t="shared" si="1"/>
        <v>100</v>
      </c>
      <c r="I105" s="6"/>
    </row>
    <row r="106" spans="1:9" outlineLevel="4" x14ac:dyDescent="0.3">
      <c r="A106" s="12" t="s">
        <v>290</v>
      </c>
      <c r="B106" s="10" t="s">
        <v>16</v>
      </c>
      <c r="C106" s="10" t="s">
        <v>128</v>
      </c>
      <c r="D106" s="10" t="s">
        <v>142</v>
      </c>
      <c r="E106" s="10"/>
      <c r="F106" s="13">
        <v>300300</v>
      </c>
      <c r="G106" s="13">
        <v>300300</v>
      </c>
      <c r="H106" s="11">
        <f t="shared" si="1"/>
        <v>100</v>
      </c>
      <c r="I106" s="6"/>
    </row>
    <row r="107" spans="1:9" ht="26.4" outlineLevel="5" x14ac:dyDescent="0.3">
      <c r="A107" s="12" t="s">
        <v>291</v>
      </c>
      <c r="B107" s="10" t="s">
        <v>16</v>
      </c>
      <c r="C107" s="10" t="s">
        <v>128</v>
      </c>
      <c r="D107" s="10" t="s">
        <v>144</v>
      </c>
      <c r="E107" s="10"/>
      <c r="F107" s="13">
        <v>300300</v>
      </c>
      <c r="G107" s="13">
        <v>300300</v>
      </c>
      <c r="H107" s="11">
        <f t="shared" si="1"/>
        <v>100</v>
      </c>
      <c r="I107" s="6"/>
    </row>
    <row r="108" spans="1:9" ht="211.2" outlineLevel="6" x14ac:dyDescent="0.3">
      <c r="A108" s="17" t="s">
        <v>139</v>
      </c>
      <c r="B108" s="10" t="s">
        <v>16</v>
      </c>
      <c r="C108" s="10" t="s">
        <v>128</v>
      </c>
      <c r="D108" s="10" t="s">
        <v>292</v>
      </c>
      <c r="E108" s="10"/>
      <c r="F108" s="13">
        <v>300300</v>
      </c>
      <c r="G108" s="13">
        <v>300300</v>
      </c>
      <c r="H108" s="11">
        <f t="shared" si="1"/>
        <v>100</v>
      </c>
      <c r="I108" s="6"/>
    </row>
    <row r="109" spans="1:9" ht="26.4" outlineLevel="7" x14ac:dyDescent="0.3">
      <c r="A109" s="12" t="s">
        <v>29</v>
      </c>
      <c r="B109" s="10" t="s">
        <v>16</v>
      </c>
      <c r="C109" s="10" t="s">
        <v>128</v>
      </c>
      <c r="D109" s="10" t="s">
        <v>292</v>
      </c>
      <c r="E109" s="10" t="s">
        <v>30</v>
      </c>
      <c r="F109" s="13">
        <v>300300</v>
      </c>
      <c r="G109" s="13">
        <v>300300</v>
      </c>
      <c r="H109" s="11">
        <f t="shared" si="1"/>
        <v>100</v>
      </c>
      <c r="I109" s="6"/>
    </row>
    <row r="110" spans="1:9" ht="26.4" outlineLevel="7" x14ac:dyDescent="0.3">
      <c r="A110" s="12" t="s">
        <v>31</v>
      </c>
      <c r="B110" s="10" t="s">
        <v>16</v>
      </c>
      <c r="C110" s="10" t="s">
        <v>128</v>
      </c>
      <c r="D110" s="10" t="s">
        <v>292</v>
      </c>
      <c r="E110" s="10" t="s">
        <v>32</v>
      </c>
      <c r="F110" s="13">
        <v>300300</v>
      </c>
      <c r="G110" s="13">
        <v>300300</v>
      </c>
      <c r="H110" s="11">
        <f t="shared" si="1"/>
        <v>100</v>
      </c>
      <c r="I110" s="6"/>
    </row>
    <row r="111" spans="1:9" hidden="1" outlineLevel="6" x14ac:dyDescent="0.3">
      <c r="A111" s="12" t="s">
        <v>145</v>
      </c>
      <c r="B111" s="10" t="s">
        <v>16</v>
      </c>
      <c r="C111" s="10" t="s">
        <v>128</v>
      </c>
      <c r="D111" s="10" t="s">
        <v>146</v>
      </c>
      <c r="E111" s="10"/>
      <c r="F111" s="13">
        <v>0</v>
      </c>
      <c r="G111" s="13">
        <v>0</v>
      </c>
      <c r="H111" s="11" t="e">
        <f t="shared" si="1"/>
        <v>#DIV/0!</v>
      </c>
      <c r="I111" s="6"/>
    </row>
    <row r="112" spans="1:9" ht="26.4" hidden="1" outlineLevel="7" x14ac:dyDescent="0.3">
      <c r="A112" s="12" t="s">
        <v>29</v>
      </c>
      <c r="B112" s="10" t="s">
        <v>16</v>
      </c>
      <c r="C112" s="10" t="s">
        <v>128</v>
      </c>
      <c r="D112" s="10" t="s">
        <v>146</v>
      </c>
      <c r="E112" s="10" t="s">
        <v>30</v>
      </c>
      <c r="F112" s="13">
        <v>0</v>
      </c>
      <c r="G112" s="13">
        <v>0</v>
      </c>
      <c r="H112" s="11" t="e">
        <f t="shared" si="1"/>
        <v>#DIV/0!</v>
      </c>
      <c r="I112" s="6"/>
    </row>
    <row r="113" spans="1:9" ht="26.4" hidden="1" outlineLevel="7" x14ac:dyDescent="0.3">
      <c r="A113" s="12" t="s">
        <v>31</v>
      </c>
      <c r="B113" s="10" t="s">
        <v>16</v>
      </c>
      <c r="C113" s="10" t="s">
        <v>128</v>
      </c>
      <c r="D113" s="10" t="s">
        <v>146</v>
      </c>
      <c r="E113" s="10" t="s">
        <v>32</v>
      </c>
      <c r="F113" s="13">
        <v>0</v>
      </c>
      <c r="G113" s="13">
        <v>0</v>
      </c>
      <c r="H113" s="11" t="e">
        <f t="shared" si="1"/>
        <v>#DIV/0!</v>
      </c>
      <c r="I113" s="6"/>
    </row>
    <row r="114" spans="1:9" ht="26.4" outlineLevel="3" collapsed="1" x14ac:dyDescent="0.3">
      <c r="A114" s="12" t="s">
        <v>282</v>
      </c>
      <c r="B114" s="10" t="s">
        <v>16</v>
      </c>
      <c r="C114" s="10" t="s">
        <v>128</v>
      </c>
      <c r="D114" s="10" t="s">
        <v>42</v>
      </c>
      <c r="E114" s="10"/>
      <c r="F114" s="13">
        <v>897000</v>
      </c>
      <c r="G114" s="13">
        <v>891000</v>
      </c>
      <c r="H114" s="11">
        <f t="shared" si="1"/>
        <v>99.331103678929765</v>
      </c>
      <c r="I114" s="6"/>
    </row>
    <row r="115" spans="1:9" ht="39.6" outlineLevel="5" x14ac:dyDescent="0.3">
      <c r="A115" s="12" t="s">
        <v>267</v>
      </c>
      <c r="B115" s="10" t="s">
        <v>16</v>
      </c>
      <c r="C115" s="10" t="s">
        <v>128</v>
      </c>
      <c r="D115" s="10" t="s">
        <v>264</v>
      </c>
      <c r="E115" s="10"/>
      <c r="F115" s="13">
        <v>897000</v>
      </c>
      <c r="G115" s="13">
        <v>891000</v>
      </c>
      <c r="H115" s="11">
        <f t="shared" si="1"/>
        <v>99.331103678929765</v>
      </c>
      <c r="I115" s="6"/>
    </row>
    <row r="116" spans="1:9" ht="39.6" outlineLevel="6" x14ac:dyDescent="0.3">
      <c r="A116" s="12" t="s">
        <v>268</v>
      </c>
      <c r="B116" s="10" t="s">
        <v>16</v>
      </c>
      <c r="C116" s="10" t="s">
        <v>128</v>
      </c>
      <c r="D116" s="10" t="s">
        <v>274</v>
      </c>
      <c r="E116" s="10"/>
      <c r="F116" s="13">
        <v>897000</v>
      </c>
      <c r="G116" s="13">
        <v>891000</v>
      </c>
      <c r="H116" s="11">
        <f t="shared" si="1"/>
        <v>99.331103678929765</v>
      </c>
      <c r="I116" s="6"/>
    </row>
    <row r="117" spans="1:9" ht="26.4" outlineLevel="7" x14ac:dyDescent="0.3">
      <c r="A117" s="12" t="s">
        <v>29</v>
      </c>
      <c r="B117" s="10" t="s">
        <v>16</v>
      </c>
      <c r="C117" s="10" t="s">
        <v>128</v>
      </c>
      <c r="D117" s="10" t="s">
        <v>274</v>
      </c>
      <c r="E117" s="10" t="s">
        <v>30</v>
      </c>
      <c r="F117" s="13">
        <v>897000</v>
      </c>
      <c r="G117" s="13">
        <v>891000</v>
      </c>
      <c r="H117" s="11">
        <f t="shared" si="1"/>
        <v>99.331103678929765</v>
      </c>
      <c r="I117" s="6"/>
    </row>
    <row r="118" spans="1:9" ht="26.4" outlineLevel="7" x14ac:dyDescent="0.3">
      <c r="A118" s="12" t="s">
        <v>31</v>
      </c>
      <c r="B118" s="10" t="s">
        <v>16</v>
      </c>
      <c r="C118" s="10" t="s">
        <v>128</v>
      </c>
      <c r="D118" s="10" t="s">
        <v>274</v>
      </c>
      <c r="E118" s="10" t="s">
        <v>32</v>
      </c>
      <c r="F118" s="13">
        <v>897000</v>
      </c>
      <c r="G118" s="13">
        <v>891000</v>
      </c>
      <c r="H118" s="11">
        <f t="shared" si="1"/>
        <v>99.331103678929765</v>
      </c>
      <c r="I118" s="6"/>
    </row>
    <row r="119" spans="1:9" outlineLevel="1" x14ac:dyDescent="0.3">
      <c r="A119" s="12" t="s">
        <v>147</v>
      </c>
      <c r="B119" s="10" t="s">
        <v>16</v>
      </c>
      <c r="C119" s="10" t="s">
        <v>148</v>
      </c>
      <c r="D119" s="10"/>
      <c r="E119" s="10"/>
      <c r="F119" s="13">
        <v>99701954.829999998</v>
      </c>
      <c r="G119" s="13">
        <v>96417839.420000002</v>
      </c>
      <c r="H119" s="11">
        <f t="shared" si="1"/>
        <v>96.706067182333911</v>
      </c>
      <c r="I119" s="6"/>
    </row>
    <row r="120" spans="1:9" outlineLevel="2" x14ac:dyDescent="0.3">
      <c r="A120" s="12" t="s">
        <v>149</v>
      </c>
      <c r="B120" s="10" t="s">
        <v>16</v>
      </c>
      <c r="C120" s="10" t="s">
        <v>150</v>
      </c>
      <c r="D120" s="10"/>
      <c r="E120" s="10"/>
      <c r="F120" s="13">
        <v>2688662.35</v>
      </c>
      <c r="G120" s="13">
        <v>2687662.35</v>
      </c>
      <c r="H120" s="11">
        <f t="shared" si="1"/>
        <v>99.962806783826906</v>
      </c>
      <c r="I120" s="6"/>
    </row>
    <row r="121" spans="1:9" ht="26.4" outlineLevel="3" x14ac:dyDescent="0.3">
      <c r="A121" s="12" t="s">
        <v>293</v>
      </c>
      <c r="B121" s="10" t="s">
        <v>16</v>
      </c>
      <c r="C121" s="10" t="s">
        <v>150</v>
      </c>
      <c r="D121" s="10" t="s">
        <v>152</v>
      </c>
      <c r="E121" s="10"/>
      <c r="F121" s="13">
        <v>1000</v>
      </c>
      <c r="G121" s="13">
        <v>0</v>
      </c>
      <c r="H121" s="11">
        <f t="shared" si="1"/>
        <v>0</v>
      </c>
      <c r="I121" s="6"/>
    </row>
    <row r="122" spans="1:9" ht="26.4" outlineLevel="5" x14ac:dyDescent="0.3">
      <c r="A122" s="12" t="s">
        <v>294</v>
      </c>
      <c r="B122" s="10" t="s">
        <v>16</v>
      </c>
      <c r="C122" s="10" t="s">
        <v>150</v>
      </c>
      <c r="D122" s="10" t="s">
        <v>154</v>
      </c>
      <c r="E122" s="10"/>
      <c r="F122" s="13">
        <v>1000</v>
      </c>
      <c r="G122" s="13">
        <v>0</v>
      </c>
      <c r="H122" s="11">
        <f t="shared" si="1"/>
        <v>0</v>
      </c>
      <c r="I122" s="6"/>
    </row>
    <row r="123" spans="1:9" ht="79.2" outlineLevel="6" x14ac:dyDescent="0.3">
      <c r="A123" s="17" t="s">
        <v>155</v>
      </c>
      <c r="B123" s="10" t="s">
        <v>16</v>
      </c>
      <c r="C123" s="10" t="s">
        <v>150</v>
      </c>
      <c r="D123" s="10" t="s">
        <v>156</v>
      </c>
      <c r="E123" s="10"/>
      <c r="F123" s="13">
        <v>1000</v>
      </c>
      <c r="G123" s="13">
        <v>0</v>
      </c>
      <c r="H123" s="11">
        <f t="shared" si="1"/>
        <v>0</v>
      </c>
      <c r="I123" s="6"/>
    </row>
    <row r="124" spans="1:9" ht="26.4" outlineLevel="7" x14ac:dyDescent="0.3">
      <c r="A124" s="12" t="s">
        <v>29</v>
      </c>
      <c r="B124" s="10" t="s">
        <v>16</v>
      </c>
      <c r="C124" s="10" t="s">
        <v>150</v>
      </c>
      <c r="D124" s="10" t="s">
        <v>156</v>
      </c>
      <c r="E124" s="10" t="s">
        <v>30</v>
      </c>
      <c r="F124" s="13">
        <v>1000</v>
      </c>
      <c r="G124" s="13">
        <v>0</v>
      </c>
      <c r="H124" s="11">
        <f t="shared" si="1"/>
        <v>0</v>
      </c>
      <c r="I124" s="6"/>
    </row>
    <row r="125" spans="1:9" ht="26.4" outlineLevel="7" x14ac:dyDescent="0.3">
      <c r="A125" s="12" t="s">
        <v>31</v>
      </c>
      <c r="B125" s="10" t="s">
        <v>16</v>
      </c>
      <c r="C125" s="10" t="s">
        <v>150</v>
      </c>
      <c r="D125" s="10" t="s">
        <v>156</v>
      </c>
      <c r="E125" s="10" t="s">
        <v>32</v>
      </c>
      <c r="F125" s="13">
        <v>1000</v>
      </c>
      <c r="G125" s="13">
        <v>0</v>
      </c>
      <c r="H125" s="11">
        <f t="shared" si="1"/>
        <v>0</v>
      </c>
      <c r="I125" s="6"/>
    </row>
    <row r="126" spans="1:9" ht="26.4" outlineLevel="3" x14ac:dyDescent="0.3">
      <c r="A126" s="12" t="s">
        <v>282</v>
      </c>
      <c r="B126" s="10" t="s">
        <v>16</v>
      </c>
      <c r="C126" s="10" t="s">
        <v>150</v>
      </c>
      <c r="D126" s="10" t="s">
        <v>42</v>
      </c>
      <c r="E126" s="10"/>
      <c r="F126" s="13">
        <v>2687662.35</v>
      </c>
      <c r="G126" s="13">
        <v>2687662.35</v>
      </c>
      <c r="H126" s="11">
        <f t="shared" si="1"/>
        <v>100</v>
      </c>
      <c r="I126" s="6"/>
    </row>
    <row r="127" spans="1:9" ht="39.6" outlineLevel="5" x14ac:dyDescent="0.3">
      <c r="A127" s="12" t="s">
        <v>267</v>
      </c>
      <c r="B127" s="10" t="s">
        <v>16</v>
      </c>
      <c r="C127" s="10" t="s">
        <v>150</v>
      </c>
      <c r="D127" s="10" t="s">
        <v>264</v>
      </c>
      <c r="E127" s="10"/>
      <c r="F127" s="13">
        <v>2687662.35</v>
      </c>
      <c r="G127" s="13">
        <v>2687662.35</v>
      </c>
      <c r="H127" s="11">
        <f t="shared" si="1"/>
        <v>100</v>
      </c>
      <c r="I127" s="6"/>
    </row>
    <row r="128" spans="1:9" ht="39.6" outlineLevel="6" x14ac:dyDescent="0.3">
      <c r="A128" s="12" t="s">
        <v>268</v>
      </c>
      <c r="B128" s="10" t="s">
        <v>16</v>
      </c>
      <c r="C128" s="10" t="s">
        <v>150</v>
      </c>
      <c r="D128" s="10" t="s">
        <v>274</v>
      </c>
      <c r="E128" s="10"/>
      <c r="F128" s="13">
        <v>2687662.35</v>
      </c>
      <c r="G128" s="13">
        <v>2687662.35</v>
      </c>
      <c r="H128" s="11">
        <f t="shared" si="1"/>
        <v>100</v>
      </c>
      <c r="I128" s="6"/>
    </row>
    <row r="129" spans="1:9" ht="26.4" outlineLevel="7" x14ac:dyDescent="0.3">
      <c r="A129" s="12" t="s">
        <v>29</v>
      </c>
      <c r="B129" s="10" t="s">
        <v>16</v>
      </c>
      <c r="C129" s="10" t="s">
        <v>150</v>
      </c>
      <c r="D129" s="10" t="s">
        <v>274</v>
      </c>
      <c r="E129" s="10" t="s">
        <v>30</v>
      </c>
      <c r="F129" s="13">
        <v>9500</v>
      </c>
      <c r="G129" s="13">
        <v>9500</v>
      </c>
      <c r="H129" s="11">
        <f t="shared" si="1"/>
        <v>100</v>
      </c>
      <c r="I129" s="6"/>
    </row>
    <row r="130" spans="1:9" ht="26.4" outlineLevel="7" x14ac:dyDescent="0.3">
      <c r="A130" s="12" t="s">
        <v>31</v>
      </c>
      <c r="B130" s="10" t="s">
        <v>16</v>
      </c>
      <c r="C130" s="10" t="s">
        <v>150</v>
      </c>
      <c r="D130" s="10" t="s">
        <v>274</v>
      </c>
      <c r="E130" s="10" t="s">
        <v>32</v>
      </c>
      <c r="F130" s="13">
        <v>9500</v>
      </c>
      <c r="G130" s="13">
        <v>9500</v>
      </c>
      <c r="H130" s="11">
        <f t="shared" si="1"/>
        <v>100</v>
      </c>
      <c r="I130" s="6"/>
    </row>
    <row r="131" spans="1:9" outlineLevel="7" x14ac:dyDescent="0.3">
      <c r="A131" s="12" t="s">
        <v>33</v>
      </c>
      <c r="B131" s="10" t="s">
        <v>16</v>
      </c>
      <c r="C131" s="10" t="s">
        <v>150</v>
      </c>
      <c r="D131" s="10" t="s">
        <v>274</v>
      </c>
      <c r="E131" s="10" t="s">
        <v>34</v>
      </c>
      <c r="F131" s="13">
        <v>2678162.35</v>
      </c>
      <c r="G131" s="13">
        <v>2678162.35</v>
      </c>
      <c r="H131" s="11">
        <f t="shared" si="1"/>
        <v>100</v>
      </c>
      <c r="I131" s="6"/>
    </row>
    <row r="132" spans="1:9" ht="39.6" outlineLevel="7" x14ac:dyDescent="0.3">
      <c r="A132" s="12" t="s">
        <v>186</v>
      </c>
      <c r="B132" s="10" t="s">
        <v>16</v>
      </c>
      <c r="C132" s="10" t="s">
        <v>150</v>
      </c>
      <c r="D132" s="10" t="s">
        <v>274</v>
      </c>
      <c r="E132" s="10" t="s">
        <v>187</v>
      </c>
      <c r="F132" s="13">
        <v>2678162.35</v>
      </c>
      <c r="G132" s="13">
        <v>2678162.35</v>
      </c>
      <c r="H132" s="11">
        <f t="shared" si="1"/>
        <v>100</v>
      </c>
      <c r="I132" s="6"/>
    </row>
    <row r="133" spans="1:9" outlineLevel="2" x14ac:dyDescent="0.3">
      <c r="A133" s="12" t="s">
        <v>163</v>
      </c>
      <c r="B133" s="10" t="s">
        <v>16</v>
      </c>
      <c r="C133" s="10" t="s">
        <v>164</v>
      </c>
      <c r="D133" s="10"/>
      <c r="E133" s="10"/>
      <c r="F133" s="13">
        <v>94053597.079999998</v>
      </c>
      <c r="G133" s="13">
        <v>91124112.349999994</v>
      </c>
      <c r="H133" s="11">
        <f t="shared" si="1"/>
        <v>96.885302826314827</v>
      </c>
      <c r="I133" s="6"/>
    </row>
    <row r="134" spans="1:9" ht="26.4" outlineLevel="3" x14ac:dyDescent="0.3">
      <c r="A134" s="12" t="s">
        <v>293</v>
      </c>
      <c r="B134" s="10" t="s">
        <v>16</v>
      </c>
      <c r="C134" s="10" t="s">
        <v>164</v>
      </c>
      <c r="D134" s="10" t="s">
        <v>152</v>
      </c>
      <c r="E134" s="10"/>
      <c r="F134" s="13">
        <v>630746</v>
      </c>
      <c r="G134" s="13">
        <v>563237.98</v>
      </c>
      <c r="H134" s="11">
        <f t="shared" si="1"/>
        <v>89.297114844961357</v>
      </c>
      <c r="I134" s="6"/>
    </row>
    <row r="135" spans="1:9" ht="26.4" outlineLevel="5" x14ac:dyDescent="0.3">
      <c r="A135" s="12" t="s">
        <v>294</v>
      </c>
      <c r="B135" s="10" t="s">
        <v>16</v>
      </c>
      <c r="C135" s="10" t="s">
        <v>164</v>
      </c>
      <c r="D135" s="10" t="s">
        <v>154</v>
      </c>
      <c r="E135" s="10"/>
      <c r="F135" s="13">
        <v>630746</v>
      </c>
      <c r="G135" s="13">
        <v>563237.98</v>
      </c>
      <c r="H135" s="11">
        <f t="shared" si="1"/>
        <v>89.297114844961357</v>
      </c>
      <c r="I135" s="6"/>
    </row>
    <row r="136" spans="1:9" ht="52.8" outlineLevel="6" x14ac:dyDescent="0.3">
      <c r="A136" s="12" t="s">
        <v>165</v>
      </c>
      <c r="B136" s="10" t="s">
        <v>16</v>
      </c>
      <c r="C136" s="10" t="s">
        <v>164</v>
      </c>
      <c r="D136" s="10" t="s">
        <v>166</v>
      </c>
      <c r="E136" s="10"/>
      <c r="F136" s="13">
        <v>90746</v>
      </c>
      <c r="G136" s="13">
        <v>90746</v>
      </c>
      <c r="H136" s="11">
        <f t="shared" si="1"/>
        <v>100</v>
      </c>
      <c r="I136" s="6"/>
    </row>
    <row r="137" spans="1:9" ht="26.4" outlineLevel="7" x14ac:dyDescent="0.3">
      <c r="A137" s="12" t="s">
        <v>29</v>
      </c>
      <c r="B137" s="10" t="s">
        <v>16</v>
      </c>
      <c r="C137" s="10" t="s">
        <v>164</v>
      </c>
      <c r="D137" s="10" t="s">
        <v>166</v>
      </c>
      <c r="E137" s="10" t="s">
        <v>30</v>
      </c>
      <c r="F137" s="13">
        <v>90746</v>
      </c>
      <c r="G137" s="13">
        <v>90746</v>
      </c>
      <c r="H137" s="11">
        <f t="shared" si="1"/>
        <v>100</v>
      </c>
      <c r="I137" s="6"/>
    </row>
    <row r="138" spans="1:9" ht="26.4" outlineLevel="7" x14ac:dyDescent="0.3">
      <c r="A138" s="12" t="s">
        <v>31</v>
      </c>
      <c r="B138" s="10" t="s">
        <v>16</v>
      </c>
      <c r="C138" s="10" t="s">
        <v>164</v>
      </c>
      <c r="D138" s="10" t="s">
        <v>166</v>
      </c>
      <c r="E138" s="10" t="s">
        <v>32</v>
      </c>
      <c r="F138" s="13">
        <v>90746</v>
      </c>
      <c r="G138" s="13">
        <v>90746</v>
      </c>
      <c r="H138" s="11">
        <f t="shared" ref="H138:H201" si="2">G138/F138*100</f>
        <v>100</v>
      </c>
      <c r="I138" s="6"/>
    </row>
    <row r="139" spans="1:9" ht="26.4" outlineLevel="6" x14ac:dyDescent="0.3">
      <c r="A139" s="12" t="s">
        <v>271</v>
      </c>
      <c r="B139" s="10" t="s">
        <v>16</v>
      </c>
      <c r="C139" s="10" t="s">
        <v>164</v>
      </c>
      <c r="D139" s="10" t="s">
        <v>295</v>
      </c>
      <c r="E139" s="10"/>
      <c r="F139" s="13">
        <v>540000</v>
      </c>
      <c r="G139" s="13">
        <v>472491.98</v>
      </c>
      <c r="H139" s="11">
        <f t="shared" si="2"/>
        <v>87.498514814814811</v>
      </c>
      <c r="I139" s="6"/>
    </row>
    <row r="140" spans="1:9" ht="26.4" outlineLevel="7" x14ac:dyDescent="0.3">
      <c r="A140" s="12" t="s">
        <v>29</v>
      </c>
      <c r="B140" s="10" t="s">
        <v>16</v>
      </c>
      <c r="C140" s="10" t="s">
        <v>164</v>
      </c>
      <c r="D140" s="10" t="s">
        <v>295</v>
      </c>
      <c r="E140" s="10" t="s">
        <v>30</v>
      </c>
      <c r="F140" s="13">
        <v>540000</v>
      </c>
      <c r="G140" s="13">
        <v>472491.98</v>
      </c>
      <c r="H140" s="11">
        <f t="shared" si="2"/>
        <v>87.498514814814811</v>
      </c>
      <c r="I140" s="6"/>
    </row>
    <row r="141" spans="1:9" ht="26.4" outlineLevel="7" x14ac:dyDescent="0.3">
      <c r="A141" s="12" t="s">
        <v>31</v>
      </c>
      <c r="B141" s="10" t="s">
        <v>16</v>
      </c>
      <c r="C141" s="10" t="s">
        <v>164</v>
      </c>
      <c r="D141" s="10" t="s">
        <v>295</v>
      </c>
      <c r="E141" s="10" t="s">
        <v>32</v>
      </c>
      <c r="F141" s="13">
        <v>540000</v>
      </c>
      <c r="G141" s="13">
        <v>472491.98</v>
      </c>
      <c r="H141" s="11">
        <f t="shared" si="2"/>
        <v>87.498514814814811</v>
      </c>
      <c r="I141" s="6"/>
    </row>
    <row r="142" spans="1:9" ht="26.4" outlineLevel="3" x14ac:dyDescent="0.3">
      <c r="A142" s="12" t="s">
        <v>296</v>
      </c>
      <c r="B142" s="10" t="s">
        <v>16</v>
      </c>
      <c r="C142" s="10" t="s">
        <v>164</v>
      </c>
      <c r="D142" s="10" t="s">
        <v>174</v>
      </c>
      <c r="E142" s="10"/>
      <c r="F142" s="13">
        <v>3534225.46</v>
      </c>
      <c r="G142" s="13">
        <v>3454225.45</v>
      </c>
      <c r="H142" s="11">
        <f t="shared" si="2"/>
        <v>97.736420301833277</v>
      </c>
      <c r="I142" s="6"/>
    </row>
    <row r="143" spans="1:9" ht="26.4" outlineLevel="5" x14ac:dyDescent="0.3">
      <c r="A143" s="12" t="s">
        <v>297</v>
      </c>
      <c r="B143" s="10" t="s">
        <v>16</v>
      </c>
      <c r="C143" s="10" t="s">
        <v>164</v>
      </c>
      <c r="D143" s="10" t="s">
        <v>176</v>
      </c>
      <c r="E143" s="10"/>
      <c r="F143" s="13">
        <v>3534225.46</v>
      </c>
      <c r="G143" s="13">
        <v>3454225.45</v>
      </c>
      <c r="H143" s="11">
        <f t="shared" si="2"/>
        <v>97.736420301833277</v>
      </c>
      <c r="I143" s="6"/>
    </row>
    <row r="144" spans="1:9" ht="26.4" outlineLevel="6" x14ac:dyDescent="0.3">
      <c r="A144" s="12" t="s">
        <v>177</v>
      </c>
      <c r="B144" s="10" t="s">
        <v>16</v>
      </c>
      <c r="C144" s="10" t="s">
        <v>164</v>
      </c>
      <c r="D144" s="10" t="s">
        <v>178</v>
      </c>
      <c r="E144" s="10"/>
      <c r="F144" s="13">
        <v>3534225.46</v>
      </c>
      <c r="G144" s="13">
        <v>3454225.45</v>
      </c>
      <c r="H144" s="11">
        <f t="shared" si="2"/>
        <v>97.736420301833277</v>
      </c>
      <c r="I144" s="6"/>
    </row>
    <row r="145" spans="1:9" ht="26.4" outlineLevel="7" x14ac:dyDescent="0.3">
      <c r="A145" s="12" t="s">
        <v>29</v>
      </c>
      <c r="B145" s="10" t="s">
        <v>16</v>
      </c>
      <c r="C145" s="10" t="s">
        <v>164</v>
      </c>
      <c r="D145" s="10" t="s">
        <v>178</v>
      </c>
      <c r="E145" s="10" t="s">
        <v>30</v>
      </c>
      <c r="F145" s="13">
        <v>2848836.46</v>
      </c>
      <c r="G145" s="13">
        <v>2768836.45</v>
      </c>
      <c r="H145" s="11">
        <f t="shared" si="2"/>
        <v>97.191835645068949</v>
      </c>
      <c r="I145" s="6"/>
    </row>
    <row r="146" spans="1:9" ht="26.4" outlineLevel="7" x14ac:dyDescent="0.3">
      <c r="A146" s="12" t="s">
        <v>31</v>
      </c>
      <c r="B146" s="10" t="s">
        <v>16</v>
      </c>
      <c r="C146" s="10" t="s">
        <v>164</v>
      </c>
      <c r="D146" s="10" t="s">
        <v>178</v>
      </c>
      <c r="E146" s="10" t="s">
        <v>32</v>
      </c>
      <c r="F146" s="13">
        <v>2848836.46</v>
      </c>
      <c r="G146" s="13">
        <v>2768836.45</v>
      </c>
      <c r="H146" s="11">
        <f t="shared" si="2"/>
        <v>97.191835645068949</v>
      </c>
      <c r="I146" s="6"/>
    </row>
    <row r="147" spans="1:9" outlineLevel="7" x14ac:dyDescent="0.3">
      <c r="A147" s="12" t="s">
        <v>33</v>
      </c>
      <c r="B147" s="10" t="s">
        <v>16</v>
      </c>
      <c r="C147" s="10" t="s">
        <v>164</v>
      </c>
      <c r="D147" s="10" t="s">
        <v>178</v>
      </c>
      <c r="E147" s="10" t="s">
        <v>34</v>
      </c>
      <c r="F147" s="13">
        <v>685389</v>
      </c>
      <c r="G147" s="13">
        <v>685389</v>
      </c>
      <c r="H147" s="11">
        <f t="shared" si="2"/>
        <v>100</v>
      </c>
      <c r="I147" s="6"/>
    </row>
    <row r="148" spans="1:9" ht="39.6" outlineLevel="7" x14ac:dyDescent="0.3">
      <c r="A148" s="12" t="s">
        <v>186</v>
      </c>
      <c r="B148" s="10" t="s">
        <v>16</v>
      </c>
      <c r="C148" s="10" t="s">
        <v>164</v>
      </c>
      <c r="D148" s="10" t="s">
        <v>178</v>
      </c>
      <c r="E148" s="10" t="s">
        <v>187</v>
      </c>
      <c r="F148" s="13">
        <v>685389</v>
      </c>
      <c r="G148" s="13">
        <v>685389</v>
      </c>
      <c r="H148" s="11">
        <f t="shared" si="2"/>
        <v>100</v>
      </c>
      <c r="I148" s="6"/>
    </row>
    <row r="149" spans="1:9" ht="26.4" outlineLevel="3" x14ac:dyDescent="0.3">
      <c r="A149" s="12" t="s">
        <v>282</v>
      </c>
      <c r="B149" s="10" t="s">
        <v>16</v>
      </c>
      <c r="C149" s="10" t="s">
        <v>164</v>
      </c>
      <c r="D149" s="10" t="s">
        <v>42</v>
      </c>
      <c r="E149" s="10"/>
      <c r="F149" s="13">
        <v>89888625.620000005</v>
      </c>
      <c r="G149" s="13">
        <v>87106648.920000002</v>
      </c>
      <c r="H149" s="11">
        <f t="shared" si="2"/>
        <v>96.905084841589769</v>
      </c>
      <c r="I149" s="6"/>
    </row>
    <row r="150" spans="1:9" ht="39.6" outlineLevel="5" x14ac:dyDescent="0.3">
      <c r="A150" s="12" t="s">
        <v>267</v>
      </c>
      <c r="B150" s="10" t="s">
        <v>16</v>
      </c>
      <c r="C150" s="10" t="s">
        <v>164</v>
      </c>
      <c r="D150" s="10" t="s">
        <v>264</v>
      </c>
      <c r="E150" s="10"/>
      <c r="F150" s="13">
        <v>1564092.52</v>
      </c>
      <c r="G150" s="13">
        <v>1563592.52</v>
      </c>
      <c r="H150" s="11">
        <f t="shared" si="2"/>
        <v>99.968032581602017</v>
      </c>
      <c r="I150" s="6"/>
    </row>
    <row r="151" spans="1:9" ht="39.6" outlineLevel="6" x14ac:dyDescent="0.3">
      <c r="A151" s="12" t="s">
        <v>268</v>
      </c>
      <c r="B151" s="10" t="s">
        <v>16</v>
      </c>
      <c r="C151" s="10" t="s">
        <v>164</v>
      </c>
      <c r="D151" s="10" t="s">
        <v>274</v>
      </c>
      <c r="E151" s="10"/>
      <c r="F151" s="13">
        <v>1564092.52</v>
      </c>
      <c r="G151" s="13">
        <v>1563592.52</v>
      </c>
      <c r="H151" s="11">
        <f t="shared" si="2"/>
        <v>99.968032581602017</v>
      </c>
      <c r="I151" s="6"/>
    </row>
    <row r="152" spans="1:9" ht="26.4" outlineLevel="7" x14ac:dyDescent="0.3">
      <c r="A152" s="12" t="s">
        <v>29</v>
      </c>
      <c r="B152" s="10" t="s">
        <v>16</v>
      </c>
      <c r="C152" s="10" t="s">
        <v>164</v>
      </c>
      <c r="D152" s="10" t="s">
        <v>274</v>
      </c>
      <c r="E152" s="10" t="s">
        <v>30</v>
      </c>
      <c r="F152" s="13">
        <v>1564092.52</v>
      </c>
      <c r="G152" s="13">
        <v>1563592.52</v>
      </c>
      <c r="H152" s="11">
        <f t="shared" si="2"/>
        <v>99.968032581602017</v>
      </c>
      <c r="I152" s="6"/>
    </row>
    <row r="153" spans="1:9" ht="26.4" outlineLevel="7" x14ac:dyDescent="0.3">
      <c r="A153" s="12" t="s">
        <v>31</v>
      </c>
      <c r="B153" s="10" t="s">
        <v>16</v>
      </c>
      <c r="C153" s="10" t="s">
        <v>164</v>
      </c>
      <c r="D153" s="10" t="s">
        <v>274</v>
      </c>
      <c r="E153" s="10" t="s">
        <v>32</v>
      </c>
      <c r="F153" s="13">
        <v>1564092.52</v>
      </c>
      <c r="G153" s="13">
        <v>1563592.52</v>
      </c>
      <c r="H153" s="11">
        <f t="shared" si="2"/>
        <v>99.968032581602017</v>
      </c>
      <c r="I153" s="6"/>
    </row>
    <row r="154" spans="1:9" ht="26.4" outlineLevel="5" x14ac:dyDescent="0.3">
      <c r="A154" s="12" t="s">
        <v>250</v>
      </c>
      <c r="B154" s="10" t="s">
        <v>16</v>
      </c>
      <c r="C154" s="10" t="s">
        <v>164</v>
      </c>
      <c r="D154" s="10" t="s">
        <v>261</v>
      </c>
      <c r="E154" s="10"/>
      <c r="F154" s="13">
        <v>88324533.099999994</v>
      </c>
      <c r="G154" s="13">
        <v>85543056.400000006</v>
      </c>
      <c r="H154" s="11">
        <f t="shared" si="2"/>
        <v>96.850844717343904</v>
      </c>
      <c r="I154" s="6"/>
    </row>
    <row r="155" spans="1:9" ht="26.4" outlineLevel="6" x14ac:dyDescent="0.3">
      <c r="A155" s="12" t="s">
        <v>252</v>
      </c>
      <c r="B155" s="10" t="s">
        <v>16</v>
      </c>
      <c r="C155" s="10" t="s">
        <v>164</v>
      </c>
      <c r="D155" s="10" t="s">
        <v>262</v>
      </c>
      <c r="E155" s="10"/>
      <c r="F155" s="13">
        <v>88324533.099999994</v>
      </c>
      <c r="G155" s="13">
        <v>85543056.400000006</v>
      </c>
      <c r="H155" s="11">
        <f t="shared" si="2"/>
        <v>96.850844717343904</v>
      </c>
      <c r="I155" s="6"/>
    </row>
    <row r="156" spans="1:9" ht="26.4" outlineLevel="7" x14ac:dyDescent="0.3">
      <c r="A156" s="12" t="s">
        <v>29</v>
      </c>
      <c r="B156" s="10" t="s">
        <v>16</v>
      </c>
      <c r="C156" s="10" t="s">
        <v>164</v>
      </c>
      <c r="D156" s="10" t="s">
        <v>262</v>
      </c>
      <c r="E156" s="10" t="s">
        <v>30</v>
      </c>
      <c r="F156" s="13">
        <v>81679397.099999994</v>
      </c>
      <c r="G156" s="13">
        <v>81679397.099999994</v>
      </c>
      <c r="H156" s="11">
        <f t="shared" si="2"/>
        <v>100</v>
      </c>
      <c r="I156" s="6"/>
    </row>
    <row r="157" spans="1:9" ht="26.4" outlineLevel="7" x14ac:dyDescent="0.3">
      <c r="A157" s="12" t="s">
        <v>31</v>
      </c>
      <c r="B157" s="10" t="s">
        <v>16</v>
      </c>
      <c r="C157" s="10" t="s">
        <v>164</v>
      </c>
      <c r="D157" s="10" t="s">
        <v>262</v>
      </c>
      <c r="E157" s="10" t="s">
        <v>32</v>
      </c>
      <c r="F157" s="13">
        <v>81679397.099999994</v>
      </c>
      <c r="G157" s="13">
        <v>81679397.099999994</v>
      </c>
      <c r="H157" s="11">
        <f t="shared" si="2"/>
        <v>100</v>
      </c>
      <c r="I157" s="6"/>
    </row>
    <row r="158" spans="1:9" outlineLevel="7" x14ac:dyDescent="0.3">
      <c r="A158" s="12" t="s">
        <v>33</v>
      </c>
      <c r="B158" s="10" t="s">
        <v>16</v>
      </c>
      <c r="C158" s="10" t="s">
        <v>164</v>
      </c>
      <c r="D158" s="10" t="s">
        <v>262</v>
      </c>
      <c r="E158" s="10" t="s">
        <v>34</v>
      </c>
      <c r="F158" s="13">
        <v>6645136</v>
      </c>
      <c r="G158" s="13">
        <v>3863659.3</v>
      </c>
      <c r="H158" s="11">
        <f t="shared" si="2"/>
        <v>58.142667057528996</v>
      </c>
      <c r="I158" s="6"/>
    </row>
    <row r="159" spans="1:9" ht="39.6" outlineLevel="7" x14ac:dyDescent="0.3">
      <c r="A159" s="12" t="s">
        <v>186</v>
      </c>
      <c r="B159" s="10" t="s">
        <v>16</v>
      </c>
      <c r="C159" s="10" t="s">
        <v>164</v>
      </c>
      <c r="D159" s="10" t="s">
        <v>262</v>
      </c>
      <c r="E159" s="10" t="s">
        <v>187</v>
      </c>
      <c r="F159" s="13">
        <v>6645136</v>
      </c>
      <c r="G159" s="13">
        <v>3863659.3</v>
      </c>
      <c r="H159" s="11">
        <f t="shared" si="2"/>
        <v>58.142667057528996</v>
      </c>
      <c r="I159" s="6"/>
    </row>
    <row r="160" spans="1:9" outlineLevel="2" x14ac:dyDescent="0.3">
      <c r="A160" s="12" t="s">
        <v>179</v>
      </c>
      <c r="B160" s="10" t="s">
        <v>16</v>
      </c>
      <c r="C160" s="10" t="s">
        <v>180</v>
      </c>
      <c r="D160" s="10"/>
      <c r="E160" s="10"/>
      <c r="F160" s="13">
        <v>2959695.4</v>
      </c>
      <c r="G160" s="13">
        <v>2606064.7200000002</v>
      </c>
      <c r="H160" s="11">
        <f t="shared" si="2"/>
        <v>88.051788031971128</v>
      </c>
      <c r="I160" s="6"/>
    </row>
    <row r="161" spans="1:9" ht="39.6" hidden="1" outlineLevel="5" x14ac:dyDescent="0.3">
      <c r="A161" s="12" t="s">
        <v>253</v>
      </c>
      <c r="B161" s="10" t="s">
        <v>16</v>
      </c>
      <c r="C161" s="10" t="s">
        <v>180</v>
      </c>
      <c r="D161" s="10" t="s">
        <v>254</v>
      </c>
      <c r="E161" s="10"/>
      <c r="F161" s="13">
        <v>0</v>
      </c>
      <c r="G161" s="13">
        <v>0</v>
      </c>
      <c r="H161" s="11" t="e">
        <f t="shared" si="2"/>
        <v>#DIV/0!</v>
      </c>
      <c r="I161" s="6"/>
    </row>
    <row r="162" spans="1:9" ht="26.4" outlineLevel="3" collapsed="1" x14ac:dyDescent="0.3">
      <c r="A162" s="12" t="s">
        <v>282</v>
      </c>
      <c r="B162" s="10" t="s">
        <v>16</v>
      </c>
      <c r="C162" s="10" t="s">
        <v>180</v>
      </c>
      <c r="D162" s="10" t="s">
        <v>42</v>
      </c>
      <c r="E162" s="10"/>
      <c r="F162" s="13">
        <v>240242.52</v>
      </c>
      <c r="G162" s="13">
        <v>240242.52</v>
      </c>
      <c r="H162" s="11">
        <f t="shared" si="2"/>
        <v>100</v>
      </c>
      <c r="I162" s="6"/>
    </row>
    <row r="163" spans="1:9" ht="39.6" outlineLevel="5" x14ac:dyDescent="0.3">
      <c r="A163" s="12" t="s">
        <v>267</v>
      </c>
      <c r="B163" s="10" t="s">
        <v>16</v>
      </c>
      <c r="C163" s="10" t="s">
        <v>180</v>
      </c>
      <c r="D163" s="10" t="s">
        <v>264</v>
      </c>
      <c r="E163" s="10"/>
      <c r="F163" s="13">
        <v>240242.52</v>
      </c>
      <c r="G163" s="13">
        <v>240242.52</v>
      </c>
      <c r="H163" s="11">
        <f t="shared" si="2"/>
        <v>100</v>
      </c>
      <c r="I163" s="6"/>
    </row>
    <row r="164" spans="1:9" ht="39.6" outlineLevel="6" x14ac:dyDescent="0.3">
      <c r="A164" s="12" t="s">
        <v>268</v>
      </c>
      <c r="B164" s="10" t="s">
        <v>16</v>
      </c>
      <c r="C164" s="10" t="s">
        <v>180</v>
      </c>
      <c r="D164" s="10" t="s">
        <v>274</v>
      </c>
      <c r="E164" s="10"/>
      <c r="F164" s="13">
        <v>240242.52</v>
      </c>
      <c r="G164" s="13">
        <v>240242.52</v>
      </c>
      <c r="H164" s="11">
        <f t="shared" si="2"/>
        <v>100</v>
      </c>
      <c r="I164" s="6"/>
    </row>
    <row r="165" spans="1:9" ht="26.4" outlineLevel="7" x14ac:dyDescent="0.3">
      <c r="A165" s="12" t="s">
        <v>29</v>
      </c>
      <c r="B165" s="10" t="s">
        <v>16</v>
      </c>
      <c r="C165" s="10" t="s">
        <v>180</v>
      </c>
      <c r="D165" s="10" t="s">
        <v>274</v>
      </c>
      <c r="E165" s="10" t="s">
        <v>30</v>
      </c>
      <c r="F165" s="13">
        <v>240242.52</v>
      </c>
      <c r="G165" s="13">
        <v>240242.52</v>
      </c>
      <c r="H165" s="11">
        <f t="shared" si="2"/>
        <v>100</v>
      </c>
      <c r="I165" s="6"/>
    </row>
    <row r="166" spans="1:9" ht="26.4" outlineLevel="7" x14ac:dyDescent="0.3">
      <c r="A166" s="12" t="s">
        <v>31</v>
      </c>
      <c r="B166" s="10" t="s">
        <v>16</v>
      </c>
      <c r="C166" s="10" t="s">
        <v>180</v>
      </c>
      <c r="D166" s="10" t="s">
        <v>274</v>
      </c>
      <c r="E166" s="10" t="s">
        <v>32</v>
      </c>
      <c r="F166" s="13">
        <v>240242.52</v>
      </c>
      <c r="G166" s="13">
        <v>240242.52</v>
      </c>
      <c r="H166" s="11">
        <f t="shared" si="2"/>
        <v>100</v>
      </c>
      <c r="I166" s="6"/>
    </row>
    <row r="167" spans="1:9" ht="26.4" hidden="1" outlineLevel="5" x14ac:dyDescent="0.3">
      <c r="A167" s="12" t="s">
        <v>250</v>
      </c>
      <c r="B167" s="10" t="s">
        <v>16</v>
      </c>
      <c r="C167" s="10" t="s">
        <v>180</v>
      </c>
      <c r="D167" s="10" t="s">
        <v>261</v>
      </c>
      <c r="E167" s="10"/>
      <c r="F167" s="13">
        <v>0</v>
      </c>
      <c r="G167" s="13">
        <v>0</v>
      </c>
      <c r="H167" s="11" t="e">
        <f t="shared" si="2"/>
        <v>#DIV/0!</v>
      </c>
      <c r="I167" s="6"/>
    </row>
    <row r="168" spans="1:9" ht="26.4" outlineLevel="3" collapsed="1" x14ac:dyDescent="0.3">
      <c r="A168" s="12" t="s">
        <v>298</v>
      </c>
      <c r="B168" s="10" t="s">
        <v>16</v>
      </c>
      <c r="C168" s="10" t="s">
        <v>180</v>
      </c>
      <c r="D168" s="10" t="s">
        <v>182</v>
      </c>
      <c r="E168" s="10"/>
      <c r="F168" s="13">
        <v>2719452.88</v>
      </c>
      <c r="G168" s="13">
        <v>2365822.2000000002</v>
      </c>
      <c r="H168" s="11">
        <f t="shared" si="2"/>
        <v>86.996256394043499</v>
      </c>
      <c r="I168" s="6"/>
    </row>
    <row r="169" spans="1:9" ht="26.4" outlineLevel="5" x14ac:dyDescent="0.3">
      <c r="A169" s="12" t="s">
        <v>299</v>
      </c>
      <c r="B169" s="10" t="s">
        <v>16</v>
      </c>
      <c r="C169" s="10" t="s">
        <v>180</v>
      </c>
      <c r="D169" s="10" t="s">
        <v>184</v>
      </c>
      <c r="E169" s="10"/>
      <c r="F169" s="13">
        <v>2719452.88</v>
      </c>
      <c r="G169" s="13">
        <v>2365822.2000000002</v>
      </c>
      <c r="H169" s="11">
        <f t="shared" si="2"/>
        <v>86.996256394043499</v>
      </c>
      <c r="I169" s="6"/>
    </row>
    <row r="170" spans="1:9" outlineLevel="6" x14ac:dyDescent="0.3">
      <c r="A170" s="12" t="s">
        <v>101</v>
      </c>
      <c r="B170" s="10" t="s">
        <v>16</v>
      </c>
      <c r="C170" s="10" t="s">
        <v>180</v>
      </c>
      <c r="D170" s="10" t="s">
        <v>185</v>
      </c>
      <c r="E170" s="10"/>
      <c r="F170" s="13">
        <v>2386376.2799999998</v>
      </c>
      <c r="G170" s="13">
        <v>2033418.56</v>
      </c>
      <c r="H170" s="11">
        <f t="shared" si="2"/>
        <v>85.209469145410722</v>
      </c>
      <c r="I170" s="6"/>
    </row>
    <row r="171" spans="1:9" ht="26.4" outlineLevel="7" x14ac:dyDescent="0.3">
      <c r="A171" s="12" t="s">
        <v>29</v>
      </c>
      <c r="B171" s="10" t="s">
        <v>16</v>
      </c>
      <c r="C171" s="10" t="s">
        <v>180</v>
      </c>
      <c r="D171" s="10" t="s">
        <v>185</v>
      </c>
      <c r="E171" s="10" t="s">
        <v>30</v>
      </c>
      <c r="F171" s="13">
        <v>2383103.89</v>
      </c>
      <c r="G171" s="13">
        <v>2030146.17</v>
      </c>
      <c r="H171" s="11">
        <f t="shared" si="2"/>
        <v>85.18915933623019</v>
      </c>
      <c r="I171" s="6"/>
    </row>
    <row r="172" spans="1:9" ht="26.4" outlineLevel="7" x14ac:dyDescent="0.3">
      <c r="A172" s="12" t="s">
        <v>31</v>
      </c>
      <c r="B172" s="10" t="s">
        <v>16</v>
      </c>
      <c r="C172" s="10" t="s">
        <v>180</v>
      </c>
      <c r="D172" s="10" t="s">
        <v>185</v>
      </c>
      <c r="E172" s="10" t="s">
        <v>32</v>
      </c>
      <c r="F172" s="13">
        <v>2383103.89</v>
      </c>
      <c r="G172" s="13">
        <v>2030146.17</v>
      </c>
      <c r="H172" s="11">
        <f t="shared" si="2"/>
        <v>85.18915933623019</v>
      </c>
      <c r="I172" s="6"/>
    </row>
    <row r="173" spans="1:9" outlineLevel="7" x14ac:dyDescent="0.3">
      <c r="A173" s="12" t="s">
        <v>33</v>
      </c>
      <c r="B173" s="10" t="s">
        <v>16</v>
      </c>
      <c r="C173" s="10" t="s">
        <v>180</v>
      </c>
      <c r="D173" s="10" t="s">
        <v>185</v>
      </c>
      <c r="E173" s="10" t="s">
        <v>34</v>
      </c>
      <c r="F173" s="13">
        <v>3272.39</v>
      </c>
      <c r="G173" s="13">
        <v>3272.39</v>
      </c>
      <c r="H173" s="11">
        <f t="shared" si="2"/>
        <v>100</v>
      </c>
      <c r="I173" s="6"/>
    </row>
    <row r="174" spans="1:9" outlineLevel="7" x14ac:dyDescent="0.3">
      <c r="A174" s="12" t="s">
        <v>35</v>
      </c>
      <c r="B174" s="10" t="s">
        <v>16</v>
      </c>
      <c r="C174" s="10" t="s">
        <v>180</v>
      </c>
      <c r="D174" s="10" t="s">
        <v>185</v>
      </c>
      <c r="E174" s="10" t="s">
        <v>36</v>
      </c>
      <c r="F174" s="13">
        <v>3272.39</v>
      </c>
      <c r="G174" s="13">
        <v>3272.39</v>
      </c>
      <c r="H174" s="11">
        <f t="shared" si="2"/>
        <v>100</v>
      </c>
      <c r="I174" s="6"/>
    </row>
    <row r="175" spans="1:9" ht="52.8" outlineLevel="6" x14ac:dyDescent="0.3">
      <c r="A175" s="12" t="s">
        <v>188</v>
      </c>
      <c r="B175" s="10" t="s">
        <v>16</v>
      </c>
      <c r="C175" s="10" t="s">
        <v>180</v>
      </c>
      <c r="D175" s="10" t="s">
        <v>189</v>
      </c>
      <c r="E175" s="10"/>
      <c r="F175" s="13">
        <v>300000</v>
      </c>
      <c r="G175" s="13">
        <v>300000</v>
      </c>
      <c r="H175" s="11">
        <f t="shared" si="2"/>
        <v>100</v>
      </c>
      <c r="I175" s="6"/>
    </row>
    <row r="176" spans="1:9" ht="26.4" outlineLevel="7" x14ac:dyDescent="0.3">
      <c r="A176" s="12" t="s">
        <v>29</v>
      </c>
      <c r="B176" s="10" t="s">
        <v>16</v>
      </c>
      <c r="C176" s="10" t="s">
        <v>180</v>
      </c>
      <c r="D176" s="10" t="s">
        <v>189</v>
      </c>
      <c r="E176" s="10" t="s">
        <v>30</v>
      </c>
      <c r="F176" s="13">
        <v>300000</v>
      </c>
      <c r="G176" s="13">
        <v>300000</v>
      </c>
      <c r="H176" s="11">
        <f t="shared" si="2"/>
        <v>100</v>
      </c>
      <c r="I176" s="6"/>
    </row>
    <row r="177" spans="1:9" ht="26.4" outlineLevel="7" x14ac:dyDescent="0.3">
      <c r="A177" s="12" t="s">
        <v>31</v>
      </c>
      <c r="B177" s="10" t="s">
        <v>16</v>
      </c>
      <c r="C177" s="10" t="s">
        <v>180</v>
      </c>
      <c r="D177" s="10" t="s">
        <v>189</v>
      </c>
      <c r="E177" s="10" t="s">
        <v>32</v>
      </c>
      <c r="F177" s="13">
        <v>300000</v>
      </c>
      <c r="G177" s="13">
        <v>300000</v>
      </c>
      <c r="H177" s="11">
        <f t="shared" si="2"/>
        <v>100</v>
      </c>
      <c r="I177" s="6"/>
    </row>
    <row r="178" spans="1:9" outlineLevel="6" x14ac:dyDescent="0.3">
      <c r="A178" s="12" t="s">
        <v>263</v>
      </c>
      <c r="B178" s="10" t="s">
        <v>16</v>
      </c>
      <c r="C178" s="10" t="s">
        <v>180</v>
      </c>
      <c r="D178" s="10" t="s">
        <v>191</v>
      </c>
      <c r="E178" s="10"/>
      <c r="F178" s="13">
        <v>33076.6</v>
      </c>
      <c r="G178" s="13">
        <v>32403.64</v>
      </c>
      <c r="H178" s="11">
        <f t="shared" si="2"/>
        <v>97.965449895092007</v>
      </c>
      <c r="I178" s="6"/>
    </row>
    <row r="179" spans="1:9" ht="26.4" outlineLevel="7" x14ac:dyDescent="0.3">
      <c r="A179" s="12" t="s">
        <v>29</v>
      </c>
      <c r="B179" s="10" t="s">
        <v>16</v>
      </c>
      <c r="C179" s="10" t="s">
        <v>180</v>
      </c>
      <c r="D179" s="10" t="s">
        <v>191</v>
      </c>
      <c r="E179" s="10" t="s">
        <v>30</v>
      </c>
      <c r="F179" s="13">
        <v>33076.6</v>
      </c>
      <c r="G179" s="13">
        <v>32403.64</v>
      </c>
      <c r="H179" s="11">
        <f t="shared" si="2"/>
        <v>97.965449895092007</v>
      </c>
      <c r="I179" s="6"/>
    </row>
    <row r="180" spans="1:9" ht="26.4" outlineLevel="7" x14ac:dyDescent="0.3">
      <c r="A180" s="12" t="s">
        <v>31</v>
      </c>
      <c r="B180" s="10" t="s">
        <v>16</v>
      </c>
      <c r="C180" s="10" t="s">
        <v>180</v>
      </c>
      <c r="D180" s="10" t="s">
        <v>191</v>
      </c>
      <c r="E180" s="10" t="s">
        <v>32</v>
      </c>
      <c r="F180" s="13">
        <v>33076.6</v>
      </c>
      <c r="G180" s="13">
        <v>32403.64</v>
      </c>
      <c r="H180" s="11">
        <f t="shared" si="2"/>
        <v>97.965449895092007</v>
      </c>
      <c r="I180" s="6"/>
    </row>
    <row r="181" spans="1:9" ht="26.4" hidden="1" outlineLevel="5" x14ac:dyDescent="0.3">
      <c r="A181" s="12" t="s">
        <v>250</v>
      </c>
      <c r="B181" s="10" t="s">
        <v>16</v>
      </c>
      <c r="C181" s="10" t="s">
        <v>300</v>
      </c>
      <c r="D181" s="10" t="s">
        <v>261</v>
      </c>
      <c r="E181" s="10"/>
      <c r="F181" s="13">
        <v>0</v>
      </c>
      <c r="G181" s="13">
        <v>0</v>
      </c>
      <c r="H181" s="11" t="e">
        <f t="shared" si="2"/>
        <v>#DIV/0!</v>
      </c>
      <c r="I181" s="6"/>
    </row>
    <row r="182" spans="1:9" ht="26.4" hidden="1" outlineLevel="5" x14ac:dyDescent="0.3">
      <c r="A182" s="12" t="s">
        <v>250</v>
      </c>
      <c r="B182" s="10" t="s">
        <v>16</v>
      </c>
      <c r="C182" s="10" t="s">
        <v>301</v>
      </c>
      <c r="D182" s="10" t="s">
        <v>261</v>
      </c>
      <c r="E182" s="10"/>
      <c r="F182" s="13">
        <v>0</v>
      </c>
      <c r="G182" s="13">
        <v>0</v>
      </c>
      <c r="H182" s="11" t="e">
        <f t="shared" si="2"/>
        <v>#DIV/0!</v>
      </c>
      <c r="I182" s="6"/>
    </row>
    <row r="183" spans="1:9" outlineLevel="1" collapsed="1" x14ac:dyDescent="0.3">
      <c r="A183" s="12" t="s">
        <v>192</v>
      </c>
      <c r="B183" s="10" t="s">
        <v>16</v>
      </c>
      <c r="C183" s="10" t="s">
        <v>193</v>
      </c>
      <c r="D183" s="10"/>
      <c r="E183" s="10"/>
      <c r="F183" s="13">
        <v>3633152.8</v>
      </c>
      <c r="G183" s="13">
        <v>3483999.54</v>
      </c>
      <c r="H183" s="11">
        <f t="shared" si="2"/>
        <v>95.894660417255224</v>
      </c>
      <c r="I183" s="6"/>
    </row>
    <row r="184" spans="1:9" outlineLevel="2" x14ac:dyDescent="0.3">
      <c r="A184" s="12" t="s">
        <v>194</v>
      </c>
      <c r="B184" s="10" t="s">
        <v>16</v>
      </c>
      <c r="C184" s="10" t="s">
        <v>195</v>
      </c>
      <c r="D184" s="10"/>
      <c r="E184" s="10"/>
      <c r="F184" s="13">
        <v>3633152.8</v>
      </c>
      <c r="G184" s="13">
        <v>3483999.54</v>
      </c>
      <c r="H184" s="11">
        <f t="shared" si="2"/>
        <v>95.894660417255224</v>
      </c>
      <c r="I184" s="6"/>
    </row>
    <row r="185" spans="1:9" ht="26.4" outlineLevel="3" x14ac:dyDescent="0.3">
      <c r="A185" s="12" t="s">
        <v>302</v>
      </c>
      <c r="B185" s="10" t="s">
        <v>16</v>
      </c>
      <c r="C185" s="10" t="s">
        <v>195</v>
      </c>
      <c r="D185" s="10" t="s">
        <v>197</v>
      </c>
      <c r="E185" s="10"/>
      <c r="F185" s="13">
        <v>2577546.7000000002</v>
      </c>
      <c r="G185" s="13">
        <v>2497910.54</v>
      </c>
      <c r="H185" s="11">
        <f t="shared" si="2"/>
        <v>96.91038924726368</v>
      </c>
      <c r="I185" s="6"/>
    </row>
    <row r="186" spans="1:9" outlineLevel="4" x14ac:dyDescent="0.3">
      <c r="A186" s="12" t="s">
        <v>198</v>
      </c>
      <c r="B186" s="10" t="s">
        <v>16</v>
      </c>
      <c r="C186" s="10" t="s">
        <v>195</v>
      </c>
      <c r="D186" s="10" t="s">
        <v>199</v>
      </c>
      <c r="E186" s="10"/>
      <c r="F186" s="13">
        <v>2577546.7000000002</v>
      </c>
      <c r="G186" s="13">
        <v>2497910.54</v>
      </c>
      <c r="H186" s="11">
        <f t="shared" si="2"/>
        <v>96.91038924726368</v>
      </c>
      <c r="I186" s="6"/>
    </row>
    <row r="187" spans="1:9" outlineLevel="5" x14ac:dyDescent="0.3">
      <c r="A187" s="12" t="s">
        <v>255</v>
      </c>
      <c r="B187" s="10" t="s">
        <v>16</v>
      </c>
      <c r="C187" s="10" t="s">
        <v>195</v>
      </c>
      <c r="D187" s="10" t="s">
        <v>201</v>
      </c>
      <c r="E187" s="10"/>
      <c r="F187" s="13">
        <v>2577546.7000000002</v>
      </c>
      <c r="G187" s="13">
        <v>2497910.54</v>
      </c>
      <c r="H187" s="11">
        <f t="shared" si="2"/>
        <v>96.91038924726368</v>
      </c>
      <c r="I187" s="6"/>
    </row>
    <row r="188" spans="1:9" ht="26.4" outlineLevel="6" x14ac:dyDescent="0.3">
      <c r="A188" s="12" t="s">
        <v>202</v>
      </c>
      <c r="B188" s="10" t="s">
        <v>16</v>
      </c>
      <c r="C188" s="10" t="s">
        <v>195</v>
      </c>
      <c r="D188" s="10" t="s">
        <v>203</v>
      </c>
      <c r="E188" s="10"/>
      <c r="F188" s="13">
        <v>2577546.7000000002</v>
      </c>
      <c r="G188" s="13">
        <v>2497910.54</v>
      </c>
      <c r="H188" s="11">
        <f t="shared" si="2"/>
        <v>96.91038924726368</v>
      </c>
      <c r="I188" s="6"/>
    </row>
    <row r="189" spans="1:9" ht="52.8" outlineLevel="7" x14ac:dyDescent="0.3">
      <c r="A189" s="12" t="s">
        <v>25</v>
      </c>
      <c r="B189" s="10" t="s">
        <v>16</v>
      </c>
      <c r="C189" s="10" t="s">
        <v>195</v>
      </c>
      <c r="D189" s="10" t="s">
        <v>203</v>
      </c>
      <c r="E189" s="10" t="s">
        <v>26</v>
      </c>
      <c r="F189" s="13">
        <v>1971350.1</v>
      </c>
      <c r="G189" s="13">
        <v>1971349.98</v>
      </c>
      <c r="H189" s="11">
        <f t="shared" si="2"/>
        <v>99.999993912801173</v>
      </c>
      <c r="I189" s="6"/>
    </row>
    <row r="190" spans="1:9" outlineLevel="7" x14ac:dyDescent="0.3">
      <c r="A190" s="12" t="s">
        <v>204</v>
      </c>
      <c r="B190" s="10" t="s">
        <v>16</v>
      </c>
      <c r="C190" s="10" t="s">
        <v>195</v>
      </c>
      <c r="D190" s="10" t="s">
        <v>203</v>
      </c>
      <c r="E190" s="10" t="s">
        <v>205</v>
      </c>
      <c r="F190" s="13">
        <v>1971350.1</v>
      </c>
      <c r="G190" s="13">
        <v>1971349.98</v>
      </c>
      <c r="H190" s="11">
        <f t="shared" si="2"/>
        <v>99.999993912801173</v>
      </c>
      <c r="I190" s="6"/>
    </row>
    <row r="191" spans="1:9" ht="26.4" outlineLevel="7" x14ac:dyDescent="0.3">
      <c r="A191" s="12" t="s">
        <v>29</v>
      </c>
      <c r="B191" s="10" t="s">
        <v>16</v>
      </c>
      <c r="C191" s="10" t="s">
        <v>195</v>
      </c>
      <c r="D191" s="10" t="s">
        <v>203</v>
      </c>
      <c r="E191" s="10" t="s">
        <v>30</v>
      </c>
      <c r="F191" s="13">
        <v>604231.11</v>
      </c>
      <c r="G191" s="13">
        <v>524595.06999999995</v>
      </c>
      <c r="H191" s="11">
        <f t="shared" si="2"/>
        <v>86.82026815865207</v>
      </c>
      <c r="I191" s="6"/>
    </row>
    <row r="192" spans="1:9" ht="26.4" outlineLevel="7" x14ac:dyDescent="0.3">
      <c r="A192" s="12" t="s">
        <v>31</v>
      </c>
      <c r="B192" s="10" t="s">
        <v>16</v>
      </c>
      <c r="C192" s="10" t="s">
        <v>195</v>
      </c>
      <c r="D192" s="10" t="s">
        <v>203</v>
      </c>
      <c r="E192" s="10" t="s">
        <v>32</v>
      </c>
      <c r="F192" s="13">
        <v>604231.11</v>
      </c>
      <c r="G192" s="13">
        <v>524595.06999999995</v>
      </c>
      <c r="H192" s="11">
        <f t="shared" si="2"/>
        <v>86.82026815865207</v>
      </c>
      <c r="I192" s="6"/>
    </row>
    <row r="193" spans="1:9" outlineLevel="7" x14ac:dyDescent="0.3">
      <c r="A193" s="12" t="s">
        <v>33</v>
      </c>
      <c r="B193" s="10" t="s">
        <v>16</v>
      </c>
      <c r="C193" s="10" t="s">
        <v>195</v>
      </c>
      <c r="D193" s="10" t="s">
        <v>203</v>
      </c>
      <c r="E193" s="10" t="s">
        <v>34</v>
      </c>
      <c r="F193" s="13">
        <v>1965.49</v>
      </c>
      <c r="G193" s="13">
        <v>1965.49</v>
      </c>
      <c r="H193" s="11">
        <f t="shared" si="2"/>
        <v>100</v>
      </c>
      <c r="I193" s="6"/>
    </row>
    <row r="194" spans="1:9" outlineLevel="7" x14ac:dyDescent="0.3">
      <c r="A194" s="12" t="s">
        <v>35</v>
      </c>
      <c r="B194" s="10" t="s">
        <v>16</v>
      </c>
      <c r="C194" s="10" t="s">
        <v>195</v>
      </c>
      <c r="D194" s="10" t="s">
        <v>203</v>
      </c>
      <c r="E194" s="10" t="s">
        <v>36</v>
      </c>
      <c r="F194" s="13">
        <v>1965.49</v>
      </c>
      <c r="G194" s="13">
        <v>1965.49</v>
      </c>
      <c r="H194" s="11">
        <f t="shared" si="2"/>
        <v>100</v>
      </c>
      <c r="I194" s="6"/>
    </row>
    <row r="195" spans="1:9" ht="26.4" outlineLevel="3" x14ac:dyDescent="0.3">
      <c r="A195" s="12" t="s">
        <v>282</v>
      </c>
      <c r="B195" s="10" t="s">
        <v>16</v>
      </c>
      <c r="C195" s="10" t="s">
        <v>195</v>
      </c>
      <c r="D195" s="10" t="s">
        <v>42</v>
      </c>
      <c r="E195" s="10"/>
      <c r="F195" s="13">
        <v>1055606.1000000001</v>
      </c>
      <c r="G195" s="13">
        <v>986089</v>
      </c>
      <c r="H195" s="11">
        <f t="shared" si="2"/>
        <v>93.414484815879703</v>
      </c>
      <c r="I195" s="6"/>
    </row>
    <row r="196" spans="1:9" ht="26.4" outlineLevel="5" x14ac:dyDescent="0.3">
      <c r="A196" s="12" t="s">
        <v>260</v>
      </c>
      <c r="B196" s="10" t="s">
        <v>16</v>
      </c>
      <c r="C196" s="10" t="s">
        <v>195</v>
      </c>
      <c r="D196" s="10" t="s">
        <v>251</v>
      </c>
      <c r="E196" s="10"/>
      <c r="F196" s="13">
        <v>1055606.1000000001</v>
      </c>
      <c r="G196" s="13">
        <v>986089</v>
      </c>
      <c r="H196" s="11">
        <f t="shared" si="2"/>
        <v>93.414484815879703</v>
      </c>
      <c r="I196" s="6"/>
    </row>
    <row r="197" spans="1:9" ht="26.4" outlineLevel="6" x14ac:dyDescent="0.3">
      <c r="A197" s="12" t="s">
        <v>272</v>
      </c>
      <c r="B197" s="10" t="s">
        <v>16</v>
      </c>
      <c r="C197" s="10" t="s">
        <v>195</v>
      </c>
      <c r="D197" s="10" t="s">
        <v>273</v>
      </c>
      <c r="E197" s="10"/>
      <c r="F197" s="13">
        <v>1055606.1000000001</v>
      </c>
      <c r="G197" s="13">
        <v>986089</v>
      </c>
      <c r="H197" s="11">
        <f t="shared" si="2"/>
        <v>93.414484815879703</v>
      </c>
      <c r="I197" s="6"/>
    </row>
    <row r="198" spans="1:9" ht="26.4" outlineLevel="7" x14ac:dyDescent="0.3">
      <c r="A198" s="12" t="s">
        <v>29</v>
      </c>
      <c r="B198" s="10" t="s">
        <v>16</v>
      </c>
      <c r="C198" s="10" t="s">
        <v>195</v>
      </c>
      <c r="D198" s="10" t="s">
        <v>273</v>
      </c>
      <c r="E198" s="10" t="s">
        <v>30</v>
      </c>
      <c r="F198" s="13">
        <v>1055606.1000000001</v>
      </c>
      <c r="G198" s="13">
        <v>986089</v>
      </c>
      <c r="H198" s="11">
        <f t="shared" si="2"/>
        <v>93.414484815879703</v>
      </c>
      <c r="I198" s="6"/>
    </row>
    <row r="199" spans="1:9" ht="26.4" outlineLevel="7" x14ac:dyDescent="0.3">
      <c r="A199" s="12" t="s">
        <v>31</v>
      </c>
      <c r="B199" s="10" t="s">
        <v>16</v>
      </c>
      <c r="C199" s="10" t="s">
        <v>195</v>
      </c>
      <c r="D199" s="10" t="s">
        <v>273</v>
      </c>
      <c r="E199" s="10" t="s">
        <v>32</v>
      </c>
      <c r="F199" s="13">
        <v>1055606.1000000001</v>
      </c>
      <c r="G199" s="13">
        <v>986089</v>
      </c>
      <c r="H199" s="11">
        <f t="shared" si="2"/>
        <v>93.414484815879703</v>
      </c>
      <c r="I199" s="6"/>
    </row>
    <row r="200" spans="1:9" outlineLevel="1" x14ac:dyDescent="0.3">
      <c r="A200" s="12" t="s">
        <v>206</v>
      </c>
      <c r="B200" s="10" t="s">
        <v>16</v>
      </c>
      <c r="C200" s="10" t="s">
        <v>207</v>
      </c>
      <c r="D200" s="10"/>
      <c r="E200" s="10"/>
      <c r="F200" s="13">
        <v>185344</v>
      </c>
      <c r="G200" s="13">
        <v>167768.4</v>
      </c>
      <c r="H200" s="11">
        <f t="shared" si="2"/>
        <v>90.517308356353581</v>
      </c>
      <c r="I200" s="6"/>
    </row>
    <row r="201" spans="1:9" outlineLevel="2" x14ac:dyDescent="0.3">
      <c r="A201" s="12" t="s">
        <v>208</v>
      </c>
      <c r="B201" s="10" t="s">
        <v>16</v>
      </c>
      <c r="C201" s="10" t="s">
        <v>209</v>
      </c>
      <c r="D201" s="10"/>
      <c r="E201" s="10"/>
      <c r="F201" s="13">
        <v>115344</v>
      </c>
      <c r="G201" s="13">
        <v>113084.4</v>
      </c>
      <c r="H201" s="11">
        <f t="shared" si="2"/>
        <v>98.040990428630863</v>
      </c>
      <c r="I201" s="6"/>
    </row>
    <row r="202" spans="1:9" ht="26.4" outlineLevel="3" x14ac:dyDescent="0.3">
      <c r="A202" s="12" t="s">
        <v>303</v>
      </c>
      <c r="B202" s="10" t="s">
        <v>16</v>
      </c>
      <c r="C202" s="10" t="s">
        <v>209</v>
      </c>
      <c r="D202" s="10" t="s">
        <v>211</v>
      </c>
      <c r="E202" s="10"/>
      <c r="F202" s="13">
        <v>115344</v>
      </c>
      <c r="G202" s="13">
        <v>113084.4</v>
      </c>
      <c r="H202" s="11">
        <f t="shared" ref="H202:H228" si="3">G202/F202*100</f>
        <v>98.040990428630863</v>
      </c>
      <c r="I202" s="6"/>
    </row>
    <row r="203" spans="1:9" ht="26.4" outlineLevel="4" x14ac:dyDescent="0.3">
      <c r="A203" s="12" t="s">
        <v>212</v>
      </c>
      <c r="B203" s="10" t="s">
        <v>16</v>
      </c>
      <c r="C203" s="10" t="s">
        <v>209</v>
      </c>
      <c r="D203" s="10" t="s">
        <v>213</v>
      </c>
      <c r="E203" s="10"/>
      <c r="F203" s="13">
        <v>115344</v>
      </c>
      <c r="G203" s="13">
        <v>113084.4</v>
      </c>
      <c r="H203" s="11">
        <f t="shared" si="3"/>
        <v>98.040990428630863</v>
      </c>
      <c r="I203" s="6"/>
    </row>
    <row r="204" spans="1:9" ht="26.4" outlineLevel="5" x14ac:dyDescent="0.3">
      <c r="A204" s="12" t="s">
        <v>256</v>
      </c>
      <c r="B204" s="10" t="s">
        <v>16</v>
      </c>
      <c r="C204" s="10" t="s">
        <v>209</v>
      </c>
      <c r="D204" s="10" t="s">
        <v>215</v>
      </c>
      <c r="E204" s="10"/>
      <c r="F204" s="13">
        <v>115344</v>
      </c>
      <c r="G204" s="13">
        <v>113084.4</v>
      </c>
      <c r="H204" s="11">
        <f t="shared" si="3"/>
        <v>98.040990428630863</v>
      </c>
      <c r="I204" s="6"/>
    </row>
    <row r="205" spans="1:9" ht="26.4" outlineLevel="6" x14ac:dyDescent="0.3">
      <c r="A205" s="12" t="s">
        <v>216</v>
      </c>
      <c r="B205" s="10" t="s">
        <v>16</v>
      </c>
      <c r="C205" s="10" t="s">
        <v>209</v>
      </c>
      <c r="D205" s="10" t="s">
        <v>217</v>
      </c>
      <c r="E205" s="10"/>
      <c r="F205" s="13">
        <v>115344</v>
      </c>
      <c r="G205" s="13">
        <v>113084.4</v>
      </c>
      <c r="H205" s="11">
        <f t="shared" si="3"/>
        <v>98.040990428630863</v>
      </c>
      <c r="I205" s="6"/>
    </row>
    <row r="206" spans="1:9" outlineLevel="7" x14ac:dyDescent="0.3">
      <c r="A206" s="12" t="s">
        <v>218</v>
      </c>
      <c r="B206" s="10" t="s">
        <v>16</v>
      </c>
      <c r="C206" s="10" t="s">
        <v>209</v>
      </c>
      <c r="D206" s="10" t="s">
        <v>217</v>
      </c>
      <c r="E206" s="10" t="s">
        <v>219</v>
      </c>
      <c r="F206" s="13">
        <v>115344</v>
      </c>
      <c r="G206" s="13">
        <v>113084.4</v>
      </c>
      <c r="H206" s="11">
        <f t="shared" si="3"/>
        <v>98.040990428630863</v>
      </c>
      <c r="I206" s="6"/>
    </row>
    <row r="207" spans="1:9" outlineLevel="7" x14ac:dyDescent="0.3">
      <c r="A207" s="12" t="s">
        <v>220</v>
      </c>
      <c r="B207" s="10" t="s">
        <v>16</v>
      </c>
      <c r="C207" s="10" t="s">
        <v>209</v>
      </c>
      <c r="D207" s="10" t="s">
        <v>217</v>
      </c>
      <c r="E207" s="10" t="s">
        <v>221</v>
      </c>
      <c r="F207" s="13">
        <v>115344</v>
      </c>
      <c r="G207" s="13">
        <v>113084.4</v>
      </c>
      <c r="H207" s="11">
        <f t="shared" si="3"/>
        <v>98.040990428630863</v>
      </c>
      <c r="I207" s="6"/>
    </row>
    <row r="208" spans="1:9" outlineLevel="2" x14ac:dyDescent="0.3">
      <c r="A208" s="12" t="s">
        <v>227</v>
      </c>
      <c r="B208" s="10" t="s">
        <v>16</v>
      </c>
      <c r="C208" s="10" t="s">
        <v>228</v>
      </c>
      <c r="D208" s="10"/>
      <c r="E208" s="10"/>
      <c r="F208" s="13">
        <v>70000</v>
      </c>
      <c r="G208" s="13">
        <v>54684</v>
      </c>
      <c r="H208" s="11">
        <f t="shared" si="3"/>
        <v>78.12</v>
      </c>
      <c r="I208" s="6"/>
    </row>
    <row r="209" spans="1:9" ht="26.4" outlineLevel="3" x14ac:dyDescent="0.3">
      <c r="A209" s="12" t="s">
        <v>303</v>
      </c>
      <c r="B209" s="10" t="s">
        <v>16</v>
      </c>
      <c r="C209" s="10" t="s">
        <v>228</v>
      </c>
      <c r="D209" s="10" t="s">
        <v>211</v>
      </c>
      <c r="E209" s="10"/>
      <c r="F209" s="13">
        <v>70000</v>
      </c>
      <c r="G209" s="13">
        <v>54684</v>
      </c>
      <c r="H209" s="11">
        <f t="shared" si="3"/>
        <v>78.12</v>
      </c>
      <c r="I209" s="6"/>
    </row>
    <row r="210" spans="1:9" ht="26.4" outlineLevel="4" x14ac:dyDescent="0.3">
      <c r="A210" s="12" t="s">
        <v>212</v>
      </c>
      <c r="B210" s="10" t="s">
        <v>16</v>
      </c>
      <c r="C210" s="10" t="s">
        <v>228</v>
      </c>
      <c r="D210" s="10" t="s">
        <v>213</v>
      </c>
      <c r="E210" s="10"/>
      <c r="F210" s="13">
        <v>70000</v>
      </c>
      <c r="G210" s="13">
        <v>54684</v>
      </c>
      <c r="H210" s="11">
        <f t="shared" si="3"/>
        <v>78.12</v>
      </c>
      <c r="I210" s="6"/>
    </row>
    <row r="211" spans="1:9" ht="26.4" outlineLevel="5" x14ac:dyDescent="0.3">
      <c r="A211" s="12" t="s">
        <v>256</v>
      </c>
      <c r="B211" s="10" t="s">
        <v>16</v>
      </c>
      <c r="C211" s="10" t="s">
        <v>228</v>
      </c>
      <c r="D211" s="10" t="s">
        <v>215</v>
      </c>
      <c r="E211" s="10"/>
      <c r="F211" s="13">
        <v>70000</v>
      </c>
      <c r="G211" s="13">
        <v>54684</v>
      </c>
      <c r="H211" s="11">
        <f t="shared" si="3"/>
        <v>78.12</v>
      </c>
      <c r="I211" s="6"/>
    </row>
    <row r="212" spans="1:9" ht="39.6" outlineLevel="6" x14ac:dyDescent="0.3">
      <c r="A212" s="12" t="s">
        <v>229</v>
      </c>
      <c r="B212" s="10" t="s">
        <v>16</v>
      </c>
      <c r="C212" s="10" t="s">
        <v>228</v>
      </c>
      <c r="D212" s="10" t="s">
        <v>230</v>
      </c>
      <c r="E212" s="10"/>
      <c r="F212" s="13">
        <v>70000</v>
      </c>
      <c r="G212" s="13">
        <v>54684</v>
      </c>
      <c r="H212" s="11">
        <f t="shared" si="3"/>
        <v>78.12</v>
      </c>
      <c r="I212" s="6"/>
    </row>
    <row r="213" spans="1:9" outlineLevel="7" x14ac:dyDescent="0.3">
      <c r="A213" s="12" t="s">
        <v>47</v>
      </c>
      <c r="B213" s="10" t="s">
        <v>16</v>
      </c>
      <c r="C213" s="10" t="s">
        <v>228</v>
      </c>
      <c r="D213" s="10" t="s">
        <v>230</v>
      </c>
      <c r="E213" s="10" t="s">
        <v>48</v>
      </c>
      <c r="F213" s="13">
        <v>70000</v>
      </c>
      <c r="G213" s="13">
        <v>54684</v>
      </c>
      <c r="H213" s="11">
        <f t="shared" si="3"/>
        <v>78.12</v>
      </c>
      <c r="I213" s="6"/>
    </row>
    <row r="214" spans="1:9" outlineLevel="7" x14ac:dyDescent="0.3">
      <c r="A214" s="12" t="s">
        <v>49</v>
      </c>
      <c r="B214" s="10" t="s">
        <v>16</v>
      </c>
      <c r="C214" s="10" t="s">
        <v>228</v>
      </c>
      <c r="D214" s="10" t="s">
        <v>230</v>
      </c>
      <c r="E214" s="10" t="s">
        <v>50</v>
      </c>
      <c r="F214" s="13">
        <v>70000</v>
      </c>
      <c r="G214" s="13">
        <v>54684</v>
      </c>
      <c r="H214" s="11">
        <f t="shared" si="3"/>
        <v>78.12</v>
      </c>
      <c r="I214" s="6"/>
    </row>
    <row r="215" spans="1:9" hidden="1" outlineLevel="1" x14ac:dyDescent="0.3">
      <c r="A215" s="12" t="s">
        <v>237</v>
      </c>
      <c r="B215" s="10" t="s">
        <v>16</v>
      </c>
      <c r="C215" s="10" t="s">
        <v>238</v>
      </c>
      <c r="D215" s="10"/>
      <c r="E215" s="10"/>
      <c r="F215" s="13">
        <v>0</v>
      </c>
      <c r="G215" s="13">
        <v>0</v>
      </c>
      <c r="H215" s="11" t="e">
        <f t="shared" si="3"/>
        <v>#DIV/0!</v>
      </c>
      <c r="I215" s="6"/>
    </row>
    <row r="216" spans="1:9" hidden="1" outlineLevel="2" x14ac:dyDescent="0.3">
      <c r="A216" s="12" t="s">
        <v>239</v>
      </c>
      <c r="B216" s="10" t="s">
        <v>16</v>
      </c>
      <c r="C216" s="10" t="s">
        <v>240</v>
      </c>
      <c r="D216" s="10"/>
      <c r="E216" s="10"/>
      <c r="F216" s="13">
        <v>0</v>
      </c>
      <c r="G216" s="13">
        <v>0</v>
      </c>
      <c r="H216" s="11" t="e">
        <f t="shared" si="3"/>
        <v>#DIV/0!</v>
      </c>
      <c r="I216" s="6"/>
    </row>
    <row r="217" spans="1:9" ht="26.4" hidden="1" outlineLevel="3" x14ac:dyDescent="0.3">
      <c r="A217" s="12" t="s">
        <v>304</v>
      </c>
      <c r="B217" s="10" t="s">
        <v>16</v>
      </c>
      <c r="C217" s="10" t="s">
        <v>240</v>
      </c>
      <c r="D217" s="10" t="s">
        <v>223</v>
      </c>
      <c r="E217" s="10"/>
      <c r="F217" s="13">
        <v>0</v>
      </c>
      <c r="G217" s="13">
        <v>0</v>
      </c>
      <c r="H217" s="11" t="e">
        <f t="shared" si="3"/>
        <v>#DIV/0!</v>
      </c>
      <c r="I217" s="6"/>
    </row>
    <row r="218" spans="1:9" ht="26.4" hidden="1" outlineLevel="5" x14ac:dyDescent="0.3">
      <c r="A218" s="12" t="s">
        <v>305</v>
      </c>
      <c r="B218" s="10" t="s">
        <v>16</v>
      </c>
      <c r="C218" s="10" t="s">
        <v>240</v>
      </c>
      <c r="D218" s="10" t="s">
        <v>225</v>
      </c>
      <c r="E218" s="10"/>
      <c r="F218" s="13">
        <v>0</v>
      </c>
      <c r="G218" s="13">
        <v>0</v>
      </c>
      <c r="H218" s="11" t="e">
        <f t="shared" si="3"/>
        <v>#DIV/0!</v>
      </c>
      <c r="I218" s="6"/>
    </row>
    <row r="219" spans="1:9" hidden="1" outlineLevel="6" x14ac:dyDescent="0.3">
      <c r="A219" s="12" t="s">
        <v>257</v>
      </c>
      <c r="B219" s="10" t="s">
        <v>16</v>
      </c>
      <c r="C219" s="10" t="s">
        <v>240</v>
      </c>
      <c r="D219" s="10" t="s">
        <v>258</v>
      </c>
      <c r="E219" s="10"/>
      <c r="F219" s="13">
        <v>0</v>
      </c>
      <c r="G219" s="13">
        <v>0</v>
      </c>
      <c r="H219" s="11" t="e">
        <f t="shared" si="3"/>
        <v>#DIV/0!</v>
      </c>
      <c r="I219" s="6"/>
    </row>
    <row r="220" spans="1:9" ht="26.4" hidden="1" outlineLevel="7" x14ac:dyDescent="0.3">
      <c r="A220" s="12" t="s">
        <v>29</v>
      </c>
      <c r="B220" s="10" t="s">
        <v>16</v>
      </c>
      <c r="C220" s="10" t="s">
        <v>240</v>
      </c>
      <c r="D220" s="10" t="s">
        <v>258</v>
      </c>
      <c r="E220" s="10" t="s">
        <v>30</v>
      </c>
      <c r="F220" s="13">
        <v>0</v>
      </c>
      <c r="G220" s="13">
        <v>0</v>
      </c>
      <c r="H220" s="11" t="e">
        <f t="shared" si="3"/>
        <v>#DIV/0!</v>
      </c>
      <c r="I220" s="6"/>
    </row>
    <row r="221" spans="1:9" ht="26.4" hidden="1" outlineLevel="7" x14ac:dyDescent="0.3">
      <c r="A221" s="12" t="s">
        <v>31</v>
      </c>
      <c r="B221" s="10" t="s">
        <v>16</v>
      </c>
      <c r="C221" s="10" t="s">
        <v>240</v>
      </c>
      <c r="D221" s="10" t="s">
        <v>258</v>
      </c>
      <c r="E221" s="10" t="s">
        <v>32</v>
      </c>
      <c r="F221" s="13">
        <v>0</v>
      </c>
      <c r="G221" s="13">
        <v>0</v>
      </c>
      <c r="H221" s="11" t="e">
        <f t="shared" si="3"/>
        <v>#DIV/0!</v>
      </c>
      <c r="I221" s="6"/>
    </row>
    <row r="222" spans="1:9" outlineLevel="1" collapsed="1" x14ac:dyDescent="0.3">
      <c r="A222" s="12" t="s">
        <v>241</v>
      </c>
      <c r="B222" s="10" t="s">
        <v>16</v>
      </c>
      <c r="C222" s="10" t="s">
        <v>242</v>
      </c>
      <c r="D222" s="10"/>
      <c r="E222" s="10"/>
      <c r="F222" s="13">
        <v>130000</v>
      </c>
      <c r="G222" s="13">
        <v>83275.3</v>
      </c>
      <c r="H222" s="11">
        <f t="shared" si="3"/>
        <v>64.057923076923089</v>
      </c>
      <c r="I222" s="6"/>
    </row>
    <row r="223" spans="1:9" outlineLevel="2" x14ac:dyDescent="0.3">
      <c r="A223" s="12" t="s">
        <v>243</v>
      </c>
      <c r="B223" s="10" t="s">
        <v>16</v>
      </c>
      <c r="C223" s="10" t="s">
        <v>244</v>
      </c>
      <c r="D223" s="10"/>
      <c r="E223" s="10"/>
      <c r="F223" s="13">
        <v>130000</v>
      </c>
      <c r="G223" s="13">
        <v>83275.3</v>
      </c>
      <c r="H223" s="11">
        <f t="shared" si="3"/>
        <v>64.057923076923089</v>
      </c>
      <c r="I223" s="6"/>
    </row>
    <row r="224" spans="1:9" outlineLevel="3" x14ac:dyDescent="0.3">
      <c r="A224" s="12" t="s">
        <v>245</v>
      </c>
      <c r="B224" s="10" t="s">
        <v>16</v>
      </c>
      <c r="C224" s="10" t="s">
        <v>244</v>
      </c>
      <c r="D224" s="10" t="s">
        <v>246</v>
      </c>
      <c r="E224" s="10"/>
      <c r="F224" s="13">
        <v>130000</v>
      </c>
      <c r="G224" s="13">
        <v>83275.3</v>
      </c>
      <c r="H224" s="11">
        <f t="shared" si="3"/>
        <v>64.057923076923089</v>
      </c>
      <c r="I224" s="6"/>
    </row>
    <row r="225" spans="1:9" outlineLevel="6" x14ac:dyDescent="0.3">
      <c r="A225" s="12" t="s">
        <v>247</v>
      </c>
      <c r="B225" s="10" t="s">
        <v>16</v>
      </c>
      <c r="C225" s="10" t="s">
        <v>244</v>
      </c>
      <c r="D225" s="10" t="s">
        <v>248</v>
      </c>
      <c r="E225" s="10"/>
      <c r="F225" s="13">
        <v>130000</v>
      </c>
      <c r="G225" s="13">
        <v>83275.3</v>
      </c>
      <c r="H225" s="11">
        <f t="shared" si="3"/>
        <v>64.057923076923089</v>
      </c>
      <c r="I225" s="6"/>
    </row>
    <row r="226" spans="1:9" ht="26.4" outlineLevel="7" x14ac:dyDescent="0.3">
      <c r="A226" s="12" t="s">
        <v>29</v>
      </c>
      <c r="B226" s="10" t="s">
        <v>16</v>
      </c>
      <c r="C226" s="10" t="s">
        <v>244</v>
      </c>
      <c r="D226" s="10" t="s">
        <v>248</v>
      </c>
      <c r="E226" s="10" t="s">
        <v>30</v>
      </c>
      <c r="F226" s="13">
        <v>130000</v>
      </c>
      <c r="G226" s="13">
        <v>83275.3</v>
      </c>
      <c r="H226" s="11">
        <f t="shared" si="3"/>
        <v>64.057923076923089</v>
      </c>
      <c r="I226" s="6"/>
    </row>
    <row r="227" spans="1:9" ht="26.4" outlineLevel="7" x14ac:dyDescent="0.3">
      <c r="A227" s="12" t="s">
        <v>31</v>
      </c>
      <c r="B227" s="10" t="s">
        <v>16</v>
      </c>
      <c r="C227" s="10" t="s">
        <v>244</v>
      </c>
      <c r="D227" s="10" t="s">
        <v>248</v>
      </c>
      <c r="E227" s="10" t="s">
        <v>32</v>
      </c>
      <c r="F227" s="13">
        <v>130000</v>
      </c>
      <c r="G227" s="13">
        <v>83275.3</v>
      </c>
      <c r="H227" s="11">
        <f t="shared" si="3"/>
        <v>64.057923076923089</v>
      </c>
      <c r="I227" s="6"/>
    </row>
    <row r="228" spans="1:9" ht="12.75" customHeight="1" x14ac:dyDescent="0.3">
      <c r="A228" s="14" t="s">
        <v>249</v>
      </c>
      <c r="B228" s="14"/>
      <c r="C228" s="14"/>
      <c r="D228" s="14"/>
      <c r="E228" s="14"/>
      <c r="F228" s="15">
        <v>111906731.97</v>
      </c>
      <c r="G228" s="15">
        <v>107113064.2</v>
      </c>
      <c r="H228" s="11">
        <f t="shared" si="3"/>
        <v>95.716372298955989</v>
      </c>
      <c r="I228" s="6"/>
    </row>
    <row r="229" spans="1:9" ht="12.75" customHeight="1" x14ac:dyDescent="0.3">
      <c r="A229" s="16"/>
      <c r="B229" s="16"/>
      <c r="C229" s="16"/>
      <c r="D229" s="16"/>
      <c r="E229" s="16"/>
      <c r="F229" s="16"/>
      <c r="G229" s="16"/>
      <c r="H229" s="16"/>
      <c r="I229" s="2"/>
    </row>
    <row r="230" spans="1:9" ht="12.75" customHeight="1" x14ac:dyDescent="0.3">
      <c r="A230" s="32"/>
      <c r="B230" s="33"/>
      <c r="C230" s="33"/>
      <c r="D230" s="33"/>
      <c r="E230" s="32"/>
      <c r="F230" s="33"/>
      <c r="G230" s="33"/>
      <c r="H230" s="33"/>
      <c r="I230" s="33"/>
    </row>
  </sheetData>
  <mergeCells count="15">
    <mergeCell ref="G6:G7"/>
    <mergeCell ref="A230:D230"/>
    <mergeCell ref="H6:H7"/>
    <mergeCell ref="E230:I230"/>
    <mergeCell ref="A6:A7"/>
    <mergeCell ref="B6:B7"/>
    <mergeCell ref="C6:C7"/>
    <mergeCell ref="D6:D7"/>
    <mergeCell ref="E6:E7"/>
    <mergeCell ref="F6:F7"/>
    <mergeCell ref="A2:H2"/>
    <mergeCell ref="A3:H3"/>
    <mergeCell ref="A4:H4"/>
    <mergeCell ref="A5:H5"/>
    <mergeCell ref="F1:H1"/>
  </mergeCells>
  <pageMargins left="0.98402780000000001" right="0.59027779999999996" top="0.59027779999999996" bottom="0.59027779999999996" header="0.39374999999999999" footer="0.39374999999999999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Аналитический отчет по исполнению бюджета (Приложение №6)&lt;/VariantName&gt;&#10;  &lt;VariantLink&gt;57574801&lt;/VariantLink&gt;&#10;  &lt;SvodReportLink xsi:nil=&quot;true&quot; /&gt;&#10;  &lt;ReportLink&gt;628059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1DC008B-BF1A-4718-85DA-4143EA55FC7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Верховье</vt:lpstr>
      <vt:lpstr>Тарутино</vt:lpstr>
      <vt:lpstr>Верховье!Заголовки_для_печати</vt:lpstr>
      <vt:lpstr>Тарутино!Заголовки_для_печати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DESKTOP-B6IJ3DE\USER</dc:creator>
  <cp:lastModifiedBy>User</cp:lastModifiedBy>
  <cp:lastPrinted>2021-05-20T06:46:02Z</cp:lastPrinted>
  <dcterms:created xsi:type="dcterms:W3CDTF">2021-02-24T08:24:32Z</dcterms:created>
  <dcterms:modified xsi:type="dcterms:W3CDTF">2021-05-20T06:46:04Z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№6).xlsx</vt:lpwstr>
  </property>
  <property fmtid="{D5CDD505-2E9C-101B-9397-08002B2CF9AE}" pid="3" name="Название отчета">
    <vt:lpwstr>Аналитический отчет по исполнению бюджета (Приложение №6).xlsx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20.2.2842.1991995475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bks_2020_mo</vt:lpwstr>
  </property>
  <property fmtid="{D5CDD505-2E9C-101B-9397-08002B2CF9AE}" pid="9" name="Пользователь">
    <vt:lpwstr>user_7_12</vt:lpwstr>
  </property>
  <property fmtid="{D5CDD505-2E9C-101B-9397-08002B2CF9AE}" pid="10" name="Шаблон">
    <vt:lpwstr>ispolnpril6_2016.xlt</vt:lpwstr>
  </property>
  <property fmtid="{D5CDD505-2E9C-101B-9397-08002B2CF9AE}" pid="11" name="Локальная база">
    <vt:lpwstr>используется</vt:lpwstr>
  </property>
</Properties>
</file>